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e\Dropbox\CHROMITE COMPRAS 2021\Listas de Precios - vigentes 2021\"/>
    </mc:Choice>
  </mc:AlternateContent>
  <xr:revisionPtr revIDLastSave="0" documentId="13_ncr:1_{64A741DB-EA98-4754-9473-99A64005D492}" xr6:coauthVersionLast="47" xr6:coauthVersionMax="47" xr10:uidLastSave="{00000000-0000-0000-0000-000000000000}"/>
  <bookViews>
    <workbookView xWindow="-110" yWindow="-110" windowWidth="19420" windowHeight="10300" tabRatio="602" xr2:uid="{00000000-000D-0000-FFFF-FFFF00000000}"/>
  </bookViews>
  <sheets>
    <sheet name="Portada" sheetId="12" r:id="rId1"/>
    <sheet name="Indice" sheetId="15" r:id="rId2"/>
    <sheet name="Solenoides" sheetId="24" r:id="rId3"/>
    <sheet name="Variadores" sheetId="23" r:id="rId4"/>
    <sheet name="Guías para Válvulas" sheetId="18" r:id="rId5"/>
    <sheet name="Balancines para Puntería" sheetId="5" r:id="rId6"/>
    <sheet name="Asientos para Válvula" sheetId="6" r:id="rId7"/>
    <sheet name="Mangas para Inyector" sheetId="19" r:id="rId8"/>
    <sheet name="Tubos Enfriadores para Aceite" sheetId="25" r:id="rId9"/>
    <sheet name="Aumentos-Terminales-Kit Tubo" sheetId="20" r:id="rId10"/>
    <sheet name="Fusibles Automotrices" sheetId="10" r:id="rId11"/>
    <sheet name="Fusibles-Modernos" sheetId="22" r:id="rId12"/>
    <sheet name="Jgs. de Sellos Latón y Fierro" sheetId="21" r:id="rId13"/>
    <sheet name="Contra-Portada" sheetId="17" r:id="rId14"/>
  </sheets>
  <definedNames>
    <definedName name="_xlnm._FilterDatabase" localSheetId="6" hidden="1">'Asientos para Válvula'!#REF!</definedName>
    <definedName name="_xlnm._FilterDatabase" localSheetId="5" hidden="1">'Balancines para Puntería'!#REF!</definedName>
    <definedName name="_xlnm._FilterDatabase" localSheetId="4" hidden="1">'Guías para Válvulas'!#REF!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1" i="21" l="1"/>
  <c r="AF20" i="21"/>
  <c r="AF19" i="21"/>
  <c r="AF18" i="21"/>
  <c r="AF16" i="21"/>
  <c r="AF13" i="21"/>
  <c r="AF12" i="21"/>
  <c r="AF11" i="21"/>
  <c r="AF9" i="21"/>
  <c r="AF7" i="21"/>
  <c r="X51" i="21"/>
  <c r="X49" i="21"/>
  <c r="X48" i="21"/>
  <c r="X47" i="21"/>
  <c r="X45" i="21"/>
  <c r="X44" i="21"/>
  <c r="X43" i="21"/>
  <c r="X42" i="21"/>
  <c r="X41" i="21"/>
  <c r="X40" i="21"/>
  <c r="X39" i="21"/>
  <c r="X38" i="21"/>
  <c r="X36" i="21"/>
  <c r="X35" i="21"/>
  <c r="X34" i="21"/>
  <c r="X32" i="21"/>
  <c r="X30" i="21"/>
  <c r="X29" i="21"/>
  <c r="X27" i="21"/>
  <c r="X26" i="21"/>
  <c r="X25" i="21"/>
  <c r="X24" i="21"/>
  <c r="X22" i="21"/>
  <c r="X21" i="21"/>
  <c r="X19" i="21"/>
  <c r="X17" i="21"/>
  <c r="X15" i="21"/>
  <c r="X13" i="21"/>
  <c r="X12" i="21"/>
  <c r="X11" i="21"/>
  <c r="X10" i="21"/>
  <c r="X9" i="21"/>
  <c r="X8" i="21"/>
  <c r="X7" i="21"/>
  <c r="P50" i="21"/>
  <c r="P49" i="21"/>
  <c r="P48" i="21"/>
  <c r="P47" i="21"/>
  <c r="P46" i="21"/>
  <c r="P45" i="21"/>
  <c r="P44" i="21"/>
  <c r="P43" i="21"/>
  <c r="P42" i="21"/>
  <c r="P41" i="21"/>
  <c r="P40" i="21"/>
  <c r="P39" i="21"/>
  <c r="P38" i="21"/>
  <c r="P37" i="21"/>
  <c r="P36" i="21"/>
  <c r="P34" i="21"/>
  <c r="P32" i="21"/>
  <c r="P30" i="21"/>
  <c r="P29" i="21"/>
  <c r="P28" i="21"/>
  <c r="P27" i="21"/>
  <c r="P26" i="21"/>
  <c r="P24" i="21"/>
  <c r="P23" i="21"/>
  <c r="P22" i="21"/>
  <c r="P21" i="21"/>
  <c r="P20" i="21"/>
  <c r="P19" i="21"/>
  <c r="P18" i="21"/>
  <c r="P17" i="21"/>
  <c r="P16" i="21"/>
  <c r="P15" i="21"/>
  <c r="P14" i="21"/>
  <c r="P13" i="21"/>
  <c r="P12" i="21"/>
  <c r="P11" i="21"/>
  <c r="P10" i="21"/>
  <c r="P9" i="21"/>
  <c r="P7" i="21"/>
  <c r="H49" i="21"/>
  <c r="H48" i="21"/>
  <c r="H47" i="21"/>
  <c r="H46" i="21"/>
  <c r="H45" i="21"/>
  <c r="H44" i="21"/>
  <c r="H43" i="21"/>
  <c r="H42" i="21"/>
  <c r="H40" i="21"/>
  <c r="H39" i="21"/>
  <c r="H38" i="21"/>
  <c r="H37" i="21"/>
  <c r="H36" i="21"/>
  <c r="H33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8" i="21"/>
  <c r="H7" i="21"/>
</calcChain>
</file>

<file path=xl/sharedStrings.xml><?xml version="1.0" encoding="utf-8"?>
<sst xmlns="http://schemas.openxmlformats.org/spreadsheetml/2006/main" count="2775" uniqueCount="1898">
  <si>
    <t>A-E</t>
  </si>
  <si>
    <t>E</t>
  </si>
  <si>
    <t>A</t>
  </si>
  <si>
    <t>Número</t>
  </si>
  <si>
    <t>CHROMITE</t>
  </si>
  <si>
    <t>Aplicación Principal</t>
  </si>
  <si>
    <t>Altura</t>
  </si>
  <si>
    <t>Admisión</t>
  </si>
  <si>
    <t>Escape</t>
  </si>
  <si>
    <t>Precio</t>
  </si>
  <si>
    <t>Unitario</t>
  </si>
  <si>
    <t>Chromite</t>
  </si>
  <si>
    <t>AMERICAN MOTORS</t>
  </si>
  <si>
    <t>CHRYSLER</t>
  </si>
  <si>
    <t>FORD</t>
  </si>
  <si>
    <t>GENERAL MOTORS</t>
  </si>
  <si>
    <t>MAZDA</t>
  </si>
  <si>
    <t>Motores a Gasolina</t>
  </si>
  <si>
    <t>NISSAN</t>
  </si>
  <si>
    <t>RENAULT</t>
  </si>
  <si>
    <t>VOLKSWAGEN</t>
  </si>
  <si>
    <t>Motores a Diesel</t>
  </si>
  <si>
    <t>Medida</t>
  </si>
  <si>
    <t>Numeración</t>
  </si>
  <si>
    <t>Equipo Original</t>
  </si>
  <si>
    <t>Aplicaciones Principales</t>
  </si>
  <si>
    <t>-</t>
  </si>
  <si>
    <t>RA-4800</t>
  </si>
  <si>
    <t>Balancines para Puntería</t>
  </si>
  <si>
    <t>Empaque</t>
  </si>
  <si>
    <t>(piezas)</t>
  </si>
  <si>
    <t>1/4"</t>
  </si>
  <si>
    <t>NUMERO</t>
  </si>
  <si>
    <t>APLICACION</t>
  </si>
  <si>
    <t>CH-102-000</t>
  </si>
  <si>
    <t>155, 210, VAL VALE V6, V8</t>
  </si>
  <si>
    <t>CH-102-005</t>
  </si>
  <si>
    <t>CH-102-010</t>
  </si>
  <si>
    <t>CH-102-020</t>
  </si>
  <si>
    <t>CH-250-000</t>
  </si>
  <si>
    <t>250, 350, NTC 335</t>
  </si>
  <si>
    <t>9/32</t>
  </si>
  <si>
    <t>CH-250-005</t>
  </si>
  <si>
    <t>CH-250-010</t>
  </si>
  <si>
    <t>CH-250-020</t>
  </si>
  <si>
    <t>RA-5097</t>
  </si>
  <si>
    <t>RA-5098</t>
  </si>
  <si>
    <t>RA-5099</t>
  </si>
  <si>
    <t>RA-5100</t>
  </si>
  <si>
    <t>Asientos para Válvula</t>
  </si>
  <si>
    <t>Empaque: 10 piezas</t>
  </si>
  <si>
    <t>Medidas</t>
  </si>
  <si>
    <t>Diam. Int.</t>
  </si>
  <si>
    <t>Diam. Ext.</t>
  </si>
  <si>
    <t>Empaque: 20 piezas</t>
  </si>
  <si>
    <t>VOLKSWAGEN SEDÁN 1600</t>
  </si>
  <si>
    <t>Kit Tubo Cromado y Abrazadera</t>
  </si>
  <si>
    <t>Tubo Cromado</t>
  </si>
  <si>
    <t>Abrazadera</t>
  </si>
  <si>
    <t>01 VIDRIO</t>
  </si>
  <si>
    <t>10 TIPO CLAVIJA NORMAL</t>
  </si>
  <si>
    <t>VIOLETA</t>
  </si>
  <si>
    <t>ROSA</t>
  </si>
  <si>
    <t>MORADO</t>
  </si>
  <si>
    <t>MARRON</t>
  </si>
  <si>
    <t>ROJO</t>
  </si>
  <si>
    <t xml:space="preserve">AZUL </t>
  </si>
  <si>
    <t>AMARILLO</t>
  </si>
  <si>
    <t>03 VIDRIO</t>
  </si>
  <si>
    <t>VERDE</t>
  </si>
  <si>
    <t>11 TIPO CLAVIJA MINI</t>
  </si>
  <si>
    <t>GRIS</t>
  </si>
  <si>
    <t>CANELA</t>
  </si>
  <si>
    <t>CAFÉ</t>
  </si>
  <si>
    <t>AZUL</t>
  </si>
  <si>
    <t>TRANS.</t>
  </si>
  <si>
    <t>30 EUROPEOS (TIPO HUESO)</t>
  </si>
  <si>
    <t>NARANJA</t>
  </si>
  <si>
    <t>Empaque: 100 piezas de un solo tipo excepto el tipo clavija maxi: 20 piezas</t>
  </si>
  <si>
    <t>Fusibles Automotrices</t>
  </si>
  <si>
    <t>Amperes</t>
  </si>
  <si>
    <t>Voltios</t>
  </si>
  <si>
    <t>Color</t>
  </si>
  <si>
    <t>12 TIPO CLAVIJA MAXI</t>
  </si>
  <si>
    <t>Descripción</t>
  </si>
  <si>
    <t>KTA-1600VW</t>
  </si>
  <si>
    <t>TE-1600VW</t>
  </si>
  <si>
    <t>AE-1600-VW</t>
  </si>
  <si>
    <t>13257-40F07</t>
  </si>
  <si>
    <t>13257-40F06</t>
  </si>
  <si>
    <t>13257-40F16</t>
  </si>
  <si>
    <t>13257-40F17</t>
  </si>
  <si>
    <t>NISSAN KA24E 1989-97 ADMISION</t>
  </si>
  <si>
    <t>NISSAN KA24E 1989-97 ESCAPE</t>
  </si>
  <si>
    <t>(81) 8121-9900</t>
  </si>
  <si>
    <t>CHROMITE COMERCIAL, S.A. DE C.V.</t>
  </si>
  <si>
    <t>BETA 8011</t>
  </si>
  <si>
    <t>CIUDAD INDUSTRIAL MITRAS</t>
  </si>
  <si>
    <t>MEXICO</t>
  </si>
  <si>
    <t>PARTES PARA MOTOR</t>
  </si>
  <si>
    <t>Y MISCELANEA</t>
  </si>
  <si>
    <t>NOTA IMPORTANTE:</t>
  </si>
  <si>
    <r>
      <t xml:space="preserve">parte, los cuales aparecen señalados en </t>
    </r>
    <r>
      <rPr>
        <b/>
        <sz val="10"/>
        <rFont val="Arial"/>
        <family val="2"/>
      </rPr>
      <t>negrilla.</t>
    </r>
  </si>
  <si>
    <t>INDICE</t>
  </si>
  <si>
    <t>PAGINA</t>
  </si>
  <si>
    <t>I.V.A.</t>
  </si>
  <si>
    <t>Estos precios serán gravados con el impuesto al valor agregado vigente.</t>
  </si>
  <si>
    <t>AVISO</t>
  </si>
  <si>
    <t>Estos precios están sujetos a cambio sin previo aviso.</t>
  </si>
  <si>
    <t>GARANTIA LIMITADA</t>
  </si>
  <si>
    <t>Todas las partes están garantizadas contra defectos</t>
  </si>
  <si>
    <t>de fabricación y/o materiales.  Si esto ocurriese</t>
  </si>
  <si>
    <t xml:space="preserve">Chromite repondrá la parte defectuosa, previa </t>
  </si>
  <si>
    <t>devolución de la misma con un reporte por escrito</t>
  </si>
  <si>
    <t>acerca de las causas y condiciones en que ocurrió la</t>
  </si>
  <si>
    <t>falla.  Chromite no se hace responsable por daños</t>
  </si>
  <si>
    <t>consecuentes ni en mano de obra ni de ningún otro</t>
  </si>
  <si>
    <t>tipo.  Así mismo, no se hace responsable por errores</t>
  </si>
  <si>
    <t>en la instalación.</t>
  </si>
  <si>
    <t>Los números de referencia que aquí aparecen han sido</t>
  </si>
  <si>
    <t>recopilados de fuentes de todo crédito y tienen como</t>
  </si>
  <si>
    <t>finalidad facilitar la identificación de las piezas, por</t>
  </si>
  <si>
    <t>tanto Chromite no pretende suplantar a ningún</t>
  </si>
  <si>
    <t>fabricante, igualmente, no nos hacemos responsables</t>
  </si>
  <si>
    <t>por errores u omisiones que contenga esta información.</t>
  </si>
  <si>
    <t>Empaque: en tarjeta skin pack</t>
  </si>
  <si>
    <t>01.040</t>
  </si>
  <si>
    <t>01.060</t>
  </si>
  <si>
    <t>01.075</t>
  </si>
  <si>
    <t>01.090</t>
  </si>
  <si>
    <t>01.140</t>
  </si>
  <si>
    <t>01.200</t>
  </si>
  <si>
    <t>01.300</t>
  </si>
  <si>
    <t>03.010</t>
  </si>
  <si>
    <t>03.020</t>
  </si>
  <si>
    <t>03.030</t>
  </si>
  <si>
    <t>03.040</t>
  </si>
  <si>
    <t>03.050</t>
  </si>
  <si>
    <t>03.060</t>
  </si>
  <si>
    <t>03.075</t>
  </si>
  <si>
    <t>03.080</t>
  </si>
  <si>
    <t>03.100</t>
  </si>
  <si>
    <t>03.150</t>
  </si>
  <si>
    <t>03.250</t>
  </si>
  <si>
    <t>03.300</t>
  </si>
  <si>
    <t>ventas@chromite.com.mx</t>
  </si>
  <si>
    <t xml:space="preserve">LISTA DE PRECIOS </t>
  </si>
  <si>
    <t>GARCIA, NL, MEXICO</t>
  </si>
  <si>
    <t>MITSUBISHI</t>
  </si>
  <si>
    <t>Mangas para Inyector</t>
  </si>
  <si>
    <t>Terminales para Batería</t>
  </si>
  <si>
    <t xml:space="preserve">       </t>
  </si>
  <si>
    <t>Guías para Válvula (Fierro)</t>
  </si>
  <si>
    <t>Diam.</t>
  </si>
  <si>
    <t>Interior</t>
  </si>
  <si>
    <t>Exterior</t>
  </si>
  <si>
    <t>UNIVERSALES</t>
  </si>
  <si>
    <t>G-1005</t>
  </si>
  <si>
    <t>FORD  272,   CHEV. 292</t>
  </si>
  <si>
    <t>2 ¼</t>
  </si>
  <si>
    <t>G-1006</t>
  </si>
  <si>
    <t>FORD  272,   CHEV. 292, - 350     11/32”</t>
  </si>
  <si>
    <t>G-1021</t>
  </si>
  <si>
    <t>DODGE 170, 225,  FORD  330     3/8”</t>
  </si>
  <si>
    <t>2 ½</t>
  </si>
  <si>
    <t>G-1342</t>
  </si>
  <si>
    <t>WILLIS AMERICAN 37, 38,  48,  77  440, 441</t>
  </si>
  <si>
    <t>G-1704</t>
  </si>
  <si>
    <t>G-1001</t>
  </si>
  <si>
    <t>RAM CHARGER  V8,  V6  1993</t>
  </si>
  <si>
    <t>G-1017</t>
  </si>
  <si>
    <t>DODGE  361</t>
  </si>
  <si>
    <t>G-1100</t>
  </si>
  <si>
    <t>DART K</t>
  </si>
  <si>
    <t>G-1101</t>
  </si>
  <si>
    <t>G 1135</t>
  </si>
  <si>
    <t>NEON, STRATUS 2.0L 16 VAL. SOHC</t>
  </si>
  <si>
    <t>G 1137</t>
  </si>
  <si>
    <t>NEON, STRATUS 2.0L 16 VAL. SOHC / DOHC</t>
  </si>
  <si>
    <t>G-1215</t>
  </si>
  <si>
    <t>CHRYSLER V6 3.3L, 3.5L SOHC</t>
  </si>
  <si>
    <t>G 1217</t>
  </si>
  <si>
    <t>G-1337</t>
  </si>
  <si>
    <t>CHRYSLER PLYMOUTH</t>
  </si>
  <si>
    <t>G-11006-A</t>
  </si>
  <si>
    <t>CHRYSLER V6 3.3L, VOYAGER 91</t>
  </si>
  <si>
    <t>G-11006-AA</t>
  </si>
  <si>
    <t>CARAVAN V6 3.3L. TOWN COUNTRY3.8L</t>
  </si>
  <si>
    <t>G-13415</t>
  </si>
  <si>
    <t>G-13417</t>
  </si>
  <si>
    <t>G-13418</t>
  </si>
  <si>
    <t>ATOS BY DODGE</t>
  </si>
  <si>
    <t>G-1007</t>
  </si>
  <si>
    <t>FORD- 239, 256, 279, 317</t>
  </si>
  <si>
    <t>G-1009</t>
  </si>
  <si>
    <t>FORD INDUSTRIAL  410    3/8”</t>
  </si>
  <si>
    <t>G-1010</t>
  </si>
  <si>
    <t>FORD  430</t>
  </si>
  <si>
    <t>G-1020</t>
  </si>
  <si>
    <t>FORD 200</t>
  </si>
  <si>
    <t>G-1020-A</t>
  </si>
  <si>
    <t>2.125 "</t>
  </si>
  <si>
    <t>G-1023-A</t>
  </si>
  <si>
    <t>FORD 5000</t>
  </si>
  <si>
    <t>3 ¼</t>
  </si>
  <si>
    <t>G-1088</t>
  </si>
  <si>
    <t>FORD COUGAR  232  '88t</t>
  </si>
  <si>
    <t>G-1125</t>
  </si>
  <si>
    <t>GRAND MARQUIS MAQ.281 y F-350 Triptón, 2000</t>
  </si>
  <si>
    <t>G 1125 A</t>
  </si>
  <si>
    <t>G-11005</t>
  </si>
  <si>
    <t>FORD ESCORT 1.6L, 1.9L</t>
  </si>
  <si>
    <t>G-11006</t>
  </si>
  <si>
    <t>FORD COURIER 1.8L, 2.0L</t>
  </si>
  <si>
    <t>G-1016</t>
  </si>
  <si>
    <t>CHEVROLET 348, 409</t>
  </si>
  <si>
    <t>G-1022</t>
  </si>
  <si>
    <t>GMC 351, 401, 407, GV-351</t>
  </si>
  <si>
    <t>G-1023</t>
  </si>
  <si>
    <t>2 ¾</t>
  </si>
  <si>
    <t>G-1196</t>
  </si>
  <si>
    <t>ASTRA 1.8L , MOD. 2001</t>
  </si>
  <si>
    <t>1.330"</t>
  </si>
  <si>
    <t>G-1315</t>
  </si>
  <si>
    <t>CHEVROLET SILVERADO V8 5.3Lt.2003</t>
  </si>
  <si>
    <t>0.500</t>
  </si>
  <si>
    <t>2.100</t>
  </si>
  <si>
    <t>G-1527</t>
  </si>
  <si>
    <t>CHEVROLET 235, 261</t>
  </si>
  <si>
    <t>G-1732</t>
  </si>
  <si>
    <t>G-13409</t>
  </si>
  <si>
    <t>CHEVY 1.4L, 1.6L, 4CIL.</t>
  </si>
  <si>
    <t>G-17013-F</t>
  </si>
  <si>
    <t>CHEVROLET V6  2.8L-3.1L  FI</t>
  </si>
  <si>
    <t>2.060"</t>
  </si>
  <si>
    <t>G-17014</t>
  </si>
  <si>
    <t>CAVALIER 4 CILS.</t>
  </si>
  <si>
    <t>G-1318</t>
  </si>
  <si>
    <t>MAZDA B-2000, B2200, UNIVERSAL F-2</t>
  </si>
  <si>
    <t>G-13411</t>
  </si>
  <si>
    <t>MAZDA MITSUBISHI</t>
  </si>
  <si>
    <t>G-13413</t>
  </si>
  <si>
    <t>G-1030</t>
  </si>
  <si>
    <t>DATSUN 1600, 1800</t>
  </si>
  <si>
    <t>G-1030-A</t>
  </si>
  <si>
    <t>DATSUN 1800, C/DESBASTE INTERNO</t>
  </si>
  <si>
    <t>G-1031</t>
  </si>
  <si>
    <t>DATSUN 2000   Z22, Z24</t>
  </si>
  <si>
    <t>2.3125"</t>
  </si>
  <si>
    <t>G-1032</t>
  </si>
  <si>
    <t>NISSAN 1200, 1300, 1500, 1600</t>
  </si>
  <si>
    <t>G-1033</t>
  </si>
  <si>
    <t>G-1114</t>
  </si>
  <si>
    <t>G-1115</t>
  </si>
  <si>
    <t>G-1378</t>
  </si>
  <si>
    <t>TSURU 16 Válvulas</t>
  </si>
  <si>
    <t>G-1378-A</t>
  </si>
  <si>
    <t>G-1378-AA</t>
  </si>
  <si>
    <t>G-1379</t>
  </si>
  <si>
    <t>G-1379-A</t>
  </si>
  <si>
    <t>G-1379-AA</t>
  </si>
  <si>
    <t>G-1379-P</t>
  </si>
  <si>
    <t xml:space="preserve">NISSAN PLATINA L4, 1.6 Lt Y OTROS </t>
  </si>
  <si>
    <t>0.216</t>
  </si>
  <si>
    <t>0.435</t>
  </si>
  <si>
    <t>1.600</t>
  </si>
  <si>
    <t>G-11000</t>
  </si>
  <si>
    <t>NISSAN TSURU</t>
  </si>
  <si>
    <t>G-11001</t>
  </si>
  <si>
    <t>G-11003</t>
  </si>
  <si>
    <t>DATSUN  L16,  L18,  L20</t>
  </si>
  <si>
    <t>G-11004</t>
  </si>
  <si>
    <t xml:space="preserve">DATSUN  B210, A14    </t>
  </si>
  <si>
    <t>G-11004-A</t>
  </si>
  <si>
    <t>NISSAN V6 3.0L</t>
  </si>
  <si>
    <t>G-1996</t>
  </si>
  <si>
    <t>RENAULT R-8, 10, 12  BAJA</t>
  </si>
  <si>
    <t>G-1997</t>
  </si>
  <si>
    <t>RENAULT R-8  10, 12  ALTA (+4D.EXT)</t>
  </si>
  <si>
    <t>G-1998</t>
  </si>
  <si>
    <t>RENAULT  R-18</t>
  </si>
  <si>
    <t>TOYOTA</t>
  </si>
  <si>
    <t>G-2022R</t>
  </si>
  <si>
    <t>TOYOTA 20R, 22R</t>
  </si>
  <si>
    <t>G-2022R-A</t>
  </si>
  <si>
    <t>TOYOTA PICK-UP 2.4L SOHC, GAS</t>
  </si>
  <si>
    <t>G-1034-F</t>
  </si>
  <si>
    <t>CARIBE 1600, 1700</t>
  </si>
  <si>
    <t>G-1034-CF</t>
  </si>
  <si>
    <t>G-1035-F</t>
  </si>
  <si>
    <t>VOLKSWAGEN 1500 A-E  /  1600 ADM</t>
  </si>
  <si>
    <t>G-1035-F005</t>
  </si>
  <si>
    <t>VOLKSWAGEN 1500</t>
  </si>
  <si>
    <t>G-1035-F010</t>
  </si>
  <si>
    <t>G-1035-F020</t>
  </si>
  <si>
    <t>G-1036-F</t>
  </si>
  <si>
    <t>VOLKSWAGEN 1600</t>
  </si>
  <si>
    <t>G-1036-F005</t>
  </si>
  <si>
    <t>G-1036-F010</t>
  </si>
  <si>
    <t>G-1036-F020</t>
  </si>
  <si>
    <t>G-1037-F</t>
  </si>
  <si>
    <t>VOLKSWAGEN COMBI</t>
  </si>
  <si>
    <t>GOLF, JETTA, CORSAR 1800</t>
  </si>
  <si>
    <t>G-1038-CF</t>
  </si>
  <si>
    <t>CATERPILLAR</t>
  </si>
  <si>
    <t>G-1715</t>
  </si>
  <si>
    <t>CATERPILLAR   RD6,7 – 8 Y D6,7-8 CON FLANGE</t>
  </si>
  <si>
    <t>G-1983</t>
  </si>
  <si>
    <t>CATERPILLAR D-398,  D-353</t>
  </si>
  <si>
    <t>G-11009</t>
  </si>
  <si>
    <t>CATERPILLAR D-343, 345, 346, 1603</t>
  </si>
  <si>
    <t>G-11016</t>
  </si>
  <si>
    <t>CATERPILLAR 1673, CD- 3306</t>
  </si>
  <si>
    <t>G-11017</t>
  </si>
  <si>
    <t>CATERPILLAR D-3408, D-3412</t>
  </si>
  <si>
    <t>G-11018</t>
  </si>
  <si>
    <t>CATERPILLAR URBANO 12 VALVULAS</t>
  </si>
  <si>
    <t>G-11020</t>
  </si>
  <si>
    <t>CATERPILLAR URBANO 18 VALVULAS</t>
  </si>
  <si>
    <t>G-13404</t>
  </si>
  <si>
    <t>CATERPILLAR D-3408  24 VAL. ELECTRONICO</t>
  </si>
  <si>
    <t>0.374</t>
  </si>
  <si>
    <t>0.630</t>
  </si>
  <si>
    <t>3.357</t>
  </si>
  <si>
    <t>CUMMINS</t>
  </si>
  <si>
    <t>G-1410</t>
  </si>
  <si>
    <t>Ttacto Camiones Kenworth Cummins Isx</t>
  </si>
  <si>
    <t>0.650</t>
  </si>
  <si>
    <t>4.100"</t>
  </si>
  <si>
    <t>G-1566</t>
  </si>
  <si>
    <t>0.316</t>
  </si>
  <si>
    <t>0.5515</t>
  </si>
  <si>
    <t>1.954</t>
  </si>
  <si>
    <t>G-1606</t>
  </si>
  <si>
    <t>CUMMINS NH-220</t>
  </si>
  <si>
    <t>G-1914</t>
  </si>
  <si>
    <t>CUMMINS N-14</t>
  </si>
  <si>
    <t>G-1916</t>
  </si>
  <si>
    <t>CUMMINS 250, 350, NTC- 335</t>
  </si>
  <si>
    <t>G-1916-010</t>
  </si>
  <si>
    <t>3.400"</t>
  </si>
  <si>
    <t>G-1920</t>
  </si>
  <si>
    <t>CUMMINS 210 TIPO C</t>
  </si>
  <si>
    <t>2 .854</t>
  </si>
  <si>
    <t>G-1921</t>
  </si>
  <si>
    <t>CUMMINS M11</t>
  </si>
  <si>
    <t>G-1940</t>
  </si>
  <si>
    <t>CUMMINS L-10 ANTIGUO</t>
  </si>
  <si>
    <t>G-1940-N</t>
  </si>
  <si>
    <t>G-1946</t>
  </si>
  <si>
    <t>DINA VAL- VALE 185, CUMMINS 210</t>
  </si>
  <si>
    <t>G-1978</t>
  </si>
  <si>
    <t>CUMMINS SERIES H-4,H-6,HB-4,HB-6</t>
  </si>
  <si>
    <t>HBS (Supercargado ) ,HR-4,HR-6</t>
  </si>
  <si>
    <t>DETROIT DIESEL</t>
  </si>
  <si>
    <t>G-1060</t>
  </si>
  <si>
    <t>SERIE 60</t>
  </si>
  <si>
    <t>G-1071</t>
  </si>
  <si>
    <t>DETROIT DIESEL SERIE  71</t>
  </si>
  <si>
    <t>G-1680</t>
  </si>
  <si>
    <t>GMC SERIE 71, DIESEL 5120930</t>
  </si>
  <si>
    <t>G-1832</t>
  </si>
  <si>
    <t>GMC SERIE  71E, 4- 71T, 6-71T, V71</t>
  </si>
  <si>
    <t>G-1882</t>
  </si>
  <si>
    <t>GMC SERIE 53</t>
  </si>
  <si>
    <t>G-1991</t>
  </si>
  <si>
    <t>TRACTOR FORDSON</t>
  </si>
  <si>
    <t>3”</t>
  </si>
  <si>
    <t>INTERNATIONAL</t>
  </si>
  <si>
    <t>G-1747</t>
  </si>
  <si>
    <t>IHC, SD-2220, BD-220, 224, 264, BG241, 264</t>
  </si>
  <si>
    <t>G-1748</t>
  </si>
  <si>
    <t>IHC BD-282, ND-308</t>
  </si>
  <si>
    <t>G-11067</t>
  </si>
  <si>
    <t>I.H.C. Tractor Modelo 756, D-1500</t>
  </si>
  <si>
    <t>3.040 1/16</t>
  </si>
  <si>
    <t>G-11068</t>
  </si>
  <si>
    <t>I.H.C. Tractor Model 764 D1500 E. NOR.</t>
  </si>
  <si>
    <t>MERCEDES BENZ</t>
  </si>
  <si>
    <t>G-1051</t>
  </si>
  <si>
    <t>G-1052</t>
  </si>
  <si>
    <t>G-1053</t>
  </si>
  <si>
    <t>G-1054</t>
  </si>
  <si>
    <t>MERCEDEZ BENZ     904 / 906</t>
  </si>
  <si>
    <t>G-1054-A</t>
  </si>
  <si>
    <t>Autobuses de pasajeros  Mercedes Benz 6 cil. 24V</t>
  </si>
  <si>
    <t>NAVISTAR</t>
  </si>
  <si>
    <t>G-1565</t>
  </si>
  <si>
    <t>NAVISTAR NGD 408</t>
  </si>
  <si>
    <t>G-1936</t>
  </si>
  <si>
    <t>NAVISTAR  DTA 466, 150,170,185,195,210,250,270</t>
  </si>
  <si>
    <t>PERKINS</t>
  </si>
  <si>
    <t>G-1908</t>
  </si>
  <si>
    <t>PERKINS 4- 203</t>
  </si>
  <si>
    <t>G-1910</t>
  </si>
  <si>
    <t>PERKINS 6- 354</t>
  </si>
  <si>
    <t>G-1911</t>
  </si>
  <si>
    <t>PERKINS 6-354</t>
  </si>
  <si>
    <t>Guías para Válvula (Bronce)</t>
  </si>
  <si>
    <t>G-1005-B</t>
  </si>
  <si>
    <t>FORD 272, CHEV. 292</t>
  </si>
  <si>
    <t>G-1006-B</t>
  </si>
  <si>
    <t>G-1021-B</t>
  </si>
  <si>
    <t>DODGE 170, 225, FORD 330</t>
  </si>
  <si>
    <t>G-1001-B</t>
  </si>
  <si>
    <t>RAM CHARGER V8, V6, 1993</t>
  </si>
  <si>
    <t>G-1101-B</t>
  </si>
  <si>
    <t>G-1007-B</t>
  </si>
  <si>
    <t>FORD 239, 256, 279, 317</t>
  </si>
  <si>
    <t>G-1009-B</t>
  </si>
  <si>
    <t>FORD INDUSTRIAL 410</t>
  </si>
  <si>
    <t>G-1030-B</t>
  </si>
  <si>
    <t>G-1031-B</t>
  </si>
  <si>
    <t>DATSUN 2000 Z22, Z24</t>
  </si>
  <si>
    <t>0.315"</t>
  </si>
  <si>
    <t>0.474"</t>
  </si>
  <si>
    <t>2.324"</t>
  </si>
  <si>
    <t>G-1379-P/B</t>
  </si>
  <si>
    <t>G-11001-B</t>
  </si>
  <si>
    <t>RENAULT ALLIANCE ENCORE 1700</t>
  </si>
  <si>
    <t>G-1999-B2</t>
  </si>
  <si>
    <t>G-1999-B4</t>
  </si>
  <si>
    <t>G-1999-B6</t>
  </si>
  <si>
    <t>G-1034-B</t>
  </si>
  <si>
    <t>G-1034-B2</t>
  </si>
  <si>
    <t>G-1034-B4</t>
  </si>
  <si>
    <t>G-1034-B6</t>
  </si>
  <si>
    <t>G-1034-CB</t>
  </si>
  <si>
    <t>G-1034-CB2</t>
  </si>
  <si>
    <t>G-1034-CB4</t>
  </si>
  <si>
    <t>G-1035-B</t>
  </si>
  <si>
    <t>G-1035-B2</t>
  </si>
  <si>
    <t>G-1035-B4</t>
  </si>
  <si>
    <t>G-1035-A-B</t>
  </si>
  <si>
    <t>4 CIL 1600 FUEL INJECTOR</t>
  </si>
  <si>
    <t>G-1036-B</t>
  </si>
  <si>
    <t>G-1036-B2</t>
  </si>
  <si>
    <t>G-1036-B4</t>
  </si>
  <si>
    <t>G-1038-B</t>
  </si>
  <si>
    <t>G-1038-B2</t>
  </si>
  <si>
    <t>G-1038-B4</t>
  </si>
  <si>
    <t>G-1038-B6</t>
  </si>
  <si>
    <t>G-1038-CB</t>
  </si>
  <si>
    <t>G-1038-CB2</t>
  </si>
  <si>
    <t>G-1038-CB4</t>
  </si>
  <si>
    <t>G-1038-CB6</t>
  </si>
  <si>
    <t>G-1079-B</t>
  </si>
  <si>
    <t>JETTA 2.0 L</t>
  </si>
  <si>
    <t>M-742</t>
  </si>
  <si>
    <t>159-0300</t>
  </si>
  <si>
    <t>227-2911</t>
  </si>
  <si>
    <t>M-742-T</t>
  </si>
  <si>
    <t>227-1200</t>
  </si>
  <si>
    <t>M-791</t>
  </si>
  <si>
    <t>3126 (Camiones Urbanos) Serie 1WM Serie 7AZ</t>
  </si>
  <si>
    <t>250, 335, 350,  Standard</t>
  </si>
  <si>
    <t>M-251-G</t>
  </si>
  <si>
    <t>250, 335, 350 nariz gruesa p/ cabeza desgastada</t>
  </si>
  <si>
    <t>M-271</t>
  </si>
  <si>
    <t>NH- 220</t>
  </si>
  <si>
    <t>M-281</t>
  </si>
  <si>
    <t>155, 210 VAL VALE DINA- CUMMINS</t>
  </si>
  <si>
    <t>M-283</t>
  </si>
  <si>
    <t>M-360</t>
  </si>
  <si>
    <t>M-360-N</t>
  </si>
  <si>
    <t>M-391</t>
  </si>
  <si>
    <t>M-391-G</t>
  </si>
  <si>
    <t>M-691</t>
  </si>
  <si>
    <t>675442C1</t>
  </si>
  <si>
    <t>MODELOS DT-466, 414, 436  Bronce</t>
  </si>
  <si>
    <t>M-692</t>
  </si>
  <si>
    <t>1814376C1</t>
  </si>
  <si>
    <t>MODELOS DT-444E</t>
  </si>
  <si>
    <t>M-693</t>
  </si>
  <si>
    <t>1818778C2</t>
  </si>
  <si>
    <t>MODELOS DT-466E Acero Inoxidable</t>
  </si>
  <si>
    <t>AB-100</t>
  </si>
  <si>
    <t>BL-15 5/8” CORTO  CHEVROLET V-8, DODGE 6 CIL. 75 FORD V8 USA</t>
  </si>
  <si>
    <t>AB-200</t>
  </si>
  <si>
    <t>BN-12, 5/8” LARGO FORD TOPAZ   FORD V-6</t>
  </si>
  <si>
    <t>AB-300</t>
  </si>
  <si>
    <t>F-14, 13/16” FORD 6 CIL. FORD V-8</t>
  </si>
  <si>
    <t>AB-400</t>
  </si>
  <si>
    <t>L-92, 13/16”   CORTO VW BRASILIAN VW  SEDAN</t>
  </si>
  <si>
    <t>AB-500</t>
  </si>
  <si>
    <t>N-14/N-12, 14 MM  NISSAN,  DODGE K   4-6 CIL  74   DODGE  V8</t>
  </si>
  <si>
    <t>AB-600</t>
  </si>
  <si>
    <t>BN-12, 5/8” EXTRA LARGO FORD TOPAZ   FORD V-6</t>
  </si>
  <si>
    <t xml:space="preserve">Aumentos para Bujías </t>
  </si>
  <si>
    <t>BT-100</t>
  </si>
  <si>
    <t>TERMINAL CHICA</t>
  </si>
  <si>
    <t>BT-200</t>
  </si>
  <si>
    <t>TERMINAL GRANDE</t>
  </si>
  <si>
    <t>Empaque: 50 piezas</t>
  </si>
  <si>
    <t>Juegos de Sellos para Monoblock</t>
  </si>
  <si>
    <t>Sellos para Monoblock</t>
  </si>
  <si>
    <t>Latón y Fierro</t>
  </si>
  <si>
    <t>Hule</t>
  </si>
  <si>
    <t>Aplicaciones</t>
  </si>
  <si>
    <t>MM.</t>
  </si>
  <si>
    <t>PULGADAS</t>
  </si>
  <si>
    <t>P. UNITARIO</t>
  </si>
  <si>
    <t>RE-1125</t>
  </si>
  <si>
    <t>1 1/8"</t>
  </si>
  <si>
    <t>LATON</t>
  </si>
  <si>
    <t>FIERRO</t>
  </si>
  <si>
    <t>RE-1250</t>
  </si>
  <si>
    <t>1 1/4"</t>
  </si>
  <si>
    <t>192, 232, 252, 258, 282 6 cil.</t>
  </si>
  <si>
    <t>PL-300</t>
  </si>
  <si>
    <t>PF-300</t>
  </si>
  <si>
    <t>121 (2.0L) 4 cils. Ranger</t>
  </si>
  <si>
    <t>PL-216</t>
  </si>
  <si>
    <t>PF-216</t>
  </si>
  <si>
    <t>1997 cc. (2.0L) Pick Up 1983-89</t>
  </si>
  <si>
    <t>PL-7701</t>
  </si>
  <si>
    <t>PF-7701</t>
  </si>
  <si>
    <t>RE-1500</t>
  </si>
  <si>
    <t>1 1/2"</t>
  </si>
  <si>
    <t>150 (2.5L) 4 cils. 1983-00</t>
  </si>
  <si>
    <t>PL-301</t>
  </si>
  <si>
    <t>PF-301</t>
  </si>
  <si>
    <t>183 (3.0L) 6 cils. Ghia</t>
  </si>
  <si>
    <t>PL-217</t>
  </si>
  <si>
    <t>PF-217</t>
  </si>
  <si>
    <t>2972 cc. (3.0L) 6 cils. 1988-89</t>
  </si>
  <si>
    <t>PL-7709</t>
  </si>
  <si>
    <t>PF-7709</t>
  </si>
  <si>
    <t>RE-1625</t>
  </si>
  <si>
    <t>1 5/8"</t>
  </si>
  <si>
    <t>Ford 170, 200, 250</t>
  </si>
  <si>
    <t>PL-218</t>
  </si>
  <si>
    <t>PF-218</t>
  </si>
  <si>
    <t>NISSAN - DATSUN</t>
  </si>
  <si>
    <t>RE-1750</t>
  </si>
  <si>
    <t>1 3/4"</t>
  </si>
  <si>
    <t>105, 135, 153 (2.2L, 2.5L) Dart K</t>
  </si>
  <si>
    <t>PL-400</t>
  </si>
  <si>
    <t>PF-400</t>
  </si>
  <si>
    <t>1.9L Escort 1990-96</t>
  </si>
  <si>
    <t>PL-219</t>
  </si>
  <si>
    <t>PF-219</t>
  </si>
  <si>
    <t>1200, 1300, 1400, 1500, 1600, 1800</t>
  </si>
  <si>
    <t>PL-500</t>
  </si>
  <si>
    <t>PF-500</t>
  </si>
  <si>
    <t>170, 198, 225 6 cils. Dodge</t>
  </si>
  <si>
    <t>PL-401</t>
  </si>
  <si>
    <t>PF-401</t>
  </si>
  <si>
    <t>2.9L Ranger V6 1986-92</t>
  </si>
  <si>
    <t>PL-220</t>
  </si>
  <si>
    <t>PF-220</t>
  </si>
  <si>
    <t>4 cils. Datsun</t>
  </si>
  <si>
    <t>Empaque:</t>
  </si>
  <si>
    <t>5 piezas</t>
  </si>
  <si>
    <t>273, 318, 340, 360, V8 Dodge</t>
  </si>
  <si>
    <t>PL-402</t>
  </si>
  <si>
    <t>PF-402</t>
  </si>
  <si>
    <t>4.0L Aerostar V6, Ranger</t>
  </si>
  <si>
    <t>PL-221</t>
  </si>
  <si>
    <t>PF-221</t>
  </si>
  <si>
    <t>1500E, 1600E 4 cils. Tsuru</t>
  </si>
  <si>
    <t>PL-501</t>
  </si>
  <si>
    <t>PF-501</t>
  </si>
  <si>
    <t>383, 400, 413, 426, 440 8 cils. Dodge</t>
  </si>
  <si>
    <t>PL-403</t>
  </si>
  <si>
    <t>PF-403</t>
  </si>
  <si>
    <t>2.0L Contour 4 cils. 1995-00</t>
  </si>
  <si>
    <t>PL-222</t>
  </si>
  <si>
    <t>PF-222</t>
  </si>
  <si>
    <t>A-13, A-14, A-15 4 cils. USA</t>
  </si>
  <si>
    <t>PL-502</t>
  </si>
  <si>
    <t>PF-502</t>
  </si>
  <si>
    <t>238 (3.9L) V6</t>
  </si>
  <si>
    <t>PL-404</t>
  </si>
  <si>
    <t>PF-404</t>
  </si>
  <si>
    <t>2.0L Mystique 4 cils. 1995-00</t>
  </si>
  <si>
    <t>PL-223</t>
  </si>
  <si>
    <t>PF-223</t>
  </si>
  <si>
    <t>1952 cc. L-16, L-18, Z-20, Z-22</t>
  </si>
  <si>
    <t>PL-503</t>
  </si>
  <si>
    <t>PF-503</t>
  </si>
  <si>
    <t>Tapón Rosca (NPT)</t>
  </si>
  <si>
    <t>230, 251</t>
  </si>
  <si>
    <t>PL-405</t>
  </si>
  <si>
    <t>PF-405</t>
  </si>
  <si>
    <t xml:space="preserve">Grand Marquis Lobo V6  4.6L </t>
  </si>
  <si>
    <t>PL-224</t>
  </si>
  <si>
    <t>PF-224</t>
  </si>
  <si>
    <t>Datsun USA</t>
  </si>
  <si>
    <t>2972 cc. SOHC 6G72 Mitsubishi</t>
  </si>
  <si>
    <t>PL-406</t>
  </si>
  <si>
    <t>PF-406</t>
  </si>
  <si>
    <t>1992 en adelante</t>
  </si>
  <si>
    <t>2389 cc. (2.4L) Z20, Z22, Z24</t>
  </si>
  <si>
    <t>PL-504</t>
  </si>
  <si>
    <t>PF-504</t>
  </si>
  <si>
    <t>2555 cc. SOHC G54B Mitsubishi</t>
  </si>
  <si>
    <t>PL-407</t>
  </si>
  <si>
    <t>PF-407</t>
  </si>
  <si>
    <t>Ford Triton V10  6.8L  1997-08</t>
  </si>
  <si>
    <t>PL-225</t>
  </si>
  <si>
    <t>PF-225</t>
  </si>
  <si>
    <t>2960 cc. (3.0L) VG30 1984-95</t>
  </si>
  <si>
    <t>PL-505</t>
  </si>
  <si>
    <t>PF-505</t>
  </si>
  <si>
    <t>201 (3.3L) 6 cils. Voyager 1990.96</t>
  </si>
  <si>
    <t>PL-408</t>
  </si>
  <si>
    <t>PF-408</t>
  </si>
  <si>
    <t>Maqs. 429, 430 y 460  1968-88</t>
  </si>
  <si>
    <t>PL-226</t>
  </si>
  <si>
    <t>PF-226</t>
  </si>
  <si>
    <t>1952 cc. (2.0L) L20B 1981-96</t>
  </si>
  <si>
    <t>PL-507</t>
  </si>
  <si>
    <t>PF-507</t>
  </si>
  <si>
    <t>181 (3.0L) 6 cils. Caravan 1987-92</t>
  </si>
  <si>
    <t>PL-409</t>
  </si>
  <si>
    <t>PF-409</t>
  </si>
  <si>
    <t>Triton 5.4L 1997-05 (versión USA )</t>
  </si>
  <si>
    <t>PL-227</t>
  </si>
  <si>
    <t>PF-227</t>
  </si>
  <si>
    <t>2389 cc. (2.4L) KA24DE 1981-96</t>
  </si>
  <si>
    <t>PL-508</t>
  </si>
  <si>
    <t>PF-508</t>
  </si>
  <si>
    <t>242 (4.0L) 6 cils. Jeep 1987-95</t>
  </si>
  <si>
    <t>PL-410</t>
  </si>
  <si>
    <t>PF-410</t>
  </si>
  <si>
    <t>Triton 4.6L y 5.4L,1975-08 (versión Retsa)</t>
  </si>
  <si>
    <t>PL-227M</t>
  </si>
  <si>
    <t>PF-227M</t>
  </si>
  <si>
    <t>1597 cc. (1.6L) GA16DE 4 cils. 1991-99</t>
  </si>
  <si>
    <t>PL-509</t>
  </si>
  <si>
    <t>PF-509</t>
  </si>
  <si>
    <t>RT-1/8"</t>
  </si>
  <si>
    <t>1/8"</t>
  </si>
  <si>
    <t>SL-5.6</t>
  </si>
  <si>
    <t>5.6 mm.</t>
  </si>
  <si>
    <t>183 (3.0L) Dodge</t>
  </si>
  <si>
    <t>PL-411</t>
  </si>
  <si>
    <t>PF-411</t>
  </si>
  <si>
    <t>Tsuru 16 válvulas</t>
  </si>
  <si>
    <t>PL-511</t>
  </si>
  <si>
    <t>PF-511</t>
  </si>
  <si>
    <t>RT-1/4"</t>
  </si>
  <si>
    <t>PL-412</t>
  </si>
  <si>
    <t>PF-412</t>
  </si>
  <si>
    <t>173 (2.8L) V6</t>
  </si>
  <si>
    <t>PL-100</t>
  </si>
  <si>
    <t>PF-100</t>
  </si>
  <si>
    <t>Nissan L4 1.8L  2000-05</t>
  </si>
  <si>
    <t>PL-512</t>
  </si>
  <si>
    <t>PF-512</t>
  </si>
  <si>
    <t>RT-3/8"</t>
  </si>
  <si>
    <t>3/8"</t>
  </si>
  <si>
    <t>10 piezas</t>
  </si>
  <si>
    <t>230 (3.8L) 6 cils. Voyager 1987-00</t>
  </si>
  <si>
    <t>PL-413</t>
  </si>
  <si>
    <t>PF-413</t>
  </si>
  <si>
    <t>194, 230, 250, 292 6 cils.</t>
  </si>
  <si>
    <t>PL-101</t>
  </si>
  <si>
    <t>PF-101</t>
  </si>
  <si>
    <t>Nissan L4 2.4L KA24DE 1998-04</t>
  </si>
  <si>
    <t>PL-513</t>
  </si>
  <si>
    <t>PF-513</t>
  </si>
  <si>
    <t>RT-1/2"</t>
  </si>
  <si>
    <t>1/2"</t>
  </si>
  <si>
    <t>Stratus,Cirrus, Avenger   L4 2.5L  95-00</t>
  </si>
  <si>
    <t>PL-414</t>
  </si>
  <si>
    <t>PF-414</t>
  </si>
  <si>
    <t>262, 267, 283, 302, 305. 307, 327, 350 V8</t>
  </si>
  <si>
    <t>PL-102</t>
  </si>
  <si>
    <t>PF-102</t>
  </si>
  <si>
    <t>RT-3/4"</t>
  </si>
  <si>
    <t>3/4"</t>
  </si>
  <si>
    <t>Jeep Liberty V6 3.7L   2002-06</t>
  </si>
  <si>
    <t>PL-415</t>
  </si>
  <si>
    <t>PF-415</t>
  </si>
  <si>
    <t>1.4L 4 cils. 1985</t>
  </si>
  <si>
    <t>PL-103</t>
  </si>
  <si>
    <t>PF-103</t>
  </si>
  <si>
    <t>354 Fase I y II</t>
  </si>
  <si>
    <t>PL-700</t>
  </si>
  <si>
    <t>PF-700</t>
  </si>
  <si>
    <t>Stratus,Cirrus,Caravan L4  2.4L  1990-98</t>
  </si>
  <si>
    <t>PL-416</t>
  </si>
  <si>
    <t>PF-416</t>
  </si>
  <si>
    <t>112 (1.8L), 121 (2.0L), 134 (2.2L) 4 cils.</t>
  </si>
  <si>
    <t>PL-104</t>
  </si>
  <si>
    <t>PF-104</t>
  </si>
  <si>
    <t>354 Fase IV</t>
  </si>
  <si>
    <t>PL-701</t>
  </si>
  <si>
    <t>PF-701</t>
  </si>
  <si>
    <t>Ram Pick Ups V8  4.7L   2000-06</t>
  </si>
  <si>
    <t>PL-417</t>
  </si>
  <si>
    <t>PF-417</t>
  </si>
  <si>
    <t>151 (2.5L) 4 cils.</t>
  </si>
  <si>
    <t>PL-105</t>
  </si>
  <si>
    <t>PF-105</t>
  </si>
  <si>
    <t>PL-701A</t>
  </si>
  <si>
    <t>PF-701A</t>
  </si>
  <si>
    <t>Ram Pick Ups V8  5.2L y 5.9L   1993-03</t>
  </si>
  <si>
    <t>PL-418</t>
  </si>
  <si>
    <t>PF-418</t>
  </si>
  <si>
    <t>200, 229 6 cils.</t>
  </si>
  <si>
    <t>PL-106</t>
  </si>
  <si>
    <t>PF-106</t>
  </si>
  <si>
    <t>(incluye 6 sellos de 1 13/16")</t>
  </si>
  <si>
    <t>Atos L4 1.0L y 1.1L  2000 en adelante</t>
  </si>
  <si>
    <t>PL-419</t>
  </si>
  <si>
    <t>PF-419</t>
  </si>
  <si>
    <t>196, 231 (A, 3, 8, 9) 6 cils.</t>
  </si>
  <si>
    <t>PL-107</t>
  </si>
  <si>
    <t>PF-107</t>
  </si>
  <si>
    <t>212, 236, 248, agricola, industrial, DINA</t>
  </si>
  <si>
    <t>PL-702</t>
  </si>
  <si>
    <t>PF-702</t>
  </si>
  <si>
    <t>Concorde, Intrepid V6  3.5L  1991-98</t>
  </si>
  <si>
    <t>PL-421</t>
  </si>
  <si>
    <t>PF-421</t>
  </si>
  <si>
    <t>262N, 262Z 6 cils.</t>
  </si>
  <si>
    <t>PL-108</t>
  </si>
  <si>
    <t>PF-108</t>
  </si>
  <si>
    <t>305C, 401, 432M 8 cils.</t>
  </si>
  <si>
    <t>PL-109</t>
  </si>
  <si>
    <t>PF-109</t>
  </si>
  <si>
    <t>2200 cc. (2.2L) 20R, 2367 cc. (2.4L)</t>
  </si>
  <si>
    <t>PL-7700</t>
  </si>
  <si>
    <t>PF-7700</t>
  </si>
  <si>
    <t>350 Big Cam (para una cabeza)</t>
  </si>
  <si>
    <t>PL-800</t>
  </si>
  <si>
    <t>PF-800</t>
  </si>
  <si>
    <t>400 small block 8 cils.</t>
  </si>
  <si>
    <t>PL-110</t>
  </si>
  <si>
    <t>PF-110</t>
  </si>
  <si>
    <t>22R, 22REC, 22RTEC 1974-86</t>
  </si>
  <si>
    <t>400 Big Cam</t>
  </si>
  <si>
    <t>PL-801</t>
  </si>
  <si>
    <t>PF-801</t>
  </si>
  <si>
    <t>366, 396, 400, 402, 427, 454</t>
  </si>
  <si>
    <t>PL-111</t>
  </si>
  <si>
    <t>PF-111</t>
  </si>
  <si>
    <t>1998 cc. (2.0L), 2237 cc (2.2L)</t>
  </si>
  <si>
    <t>PL-7707</t>
  </si>
  <si>
    <t>PF-7707</t>
  </si>
  <si>
    <t>155, 210 Big Cam DINA</t>
  </si>
  <si>
    <t>PL-802</t>
  </si>
  <si>
    <t>PF-802</t>
  </si>
  <si>
    <t>189 (3.1L)</t>
  </si>
  <si>
    <t>PL-112</t>
  </si>
  <si>
    <t>PF-112</t>
  </si>
  <si>
    <t>3YEC, 4YEC</t>
  </si>
  <si>
    <t>155 - 210</t>
  </si>
  <si>
    <t>PL-803</t>
  </si>
  <si>
    <t>PF-803</t>
  </si>
  <si>
    <t>1800 cc. (1.8L) 4 cils. Series 1-4 1970-73</t>
  </si>
  <si>
    <t>PL-113</t>
  </si>
  <si>
    <t>PF-113</t>
  </si>
  <si>
    <t>2959 cc. (3.0L) 3VZE 6 cils. 1988-93</t>
  </si>
  <si>
    <t>PL-7710</t>
  </si>
  <si>
    <t>PF-7710</t>
  </si>
  <si>
    <t>355 - 350</t>
  </si>
  <si>
    <t>PL-804</t>
  </si>
  <si>
    <t>PF-804</t>
  </si>
  <si>
    <t>1800 cc. (1.8L) 4 cils. Series 5-12 1974</t>
  </si>
  <si>
    <t>PL-114</t>
  </si>
  <si>
    <t>PF-114</t>
  </si>
  <si>
    <t>L4  1.5L  3AC y 1.6L  4AC  1980-89</t>
  </si>
  <si>
    <t>PL-7711</t>
  </si>
  <si>
    <t>PF-7711</t>
  </si>
  <si>
    <t>1800 cc. (1.8L) Chevy Luv</t>
  </si>
  <si>
    <t>PL-115</t>
  </si>
  <si>
    <t>PF-115</t>
  </si>
  <si>
    <t>232 (3.8L) V6</t>
  </si>
  <si>
    <t>PL-200</t>
  </si>
  <si>
    <t>PF-200</t>
  </si>
  <si>
    <t>PL-116</t>
  </si>
  <si>
    <t>PF-116</t>
  </si>
  <si>
    <t>1500, 1600, 1700, 1800 Caribe y</t>
  </si>
  <si>
    <t>PL-600</t>
  </si>
  <si>
    <t>PF-600</t>
  </si>
  <si>
    <t>240 (3.9L) 6 cils.</t>
  </si>
  <si>
    <t>PL-201</t>
  </si>
  <si>
    <t>PF-201</t>
  </si>
  <si>
    <t>232 GM, 196 AMC 6 cils. 1956-93</t>
  </si>
  <si>
    <t>PL-117</t>
  </si>
  <si>
    <t>PF-117</t>
  </si>
  <si>
    <t>Atlantic 4 cils.</t>
  </si>
  <si>
    <t>300 (4.9L) 6 cils.</t>
  </si>
  <si>
    <t>PL-202</t>
  </si>
  <si>
    <t>PF-202</t>
  </si>
  <si>
    <t>2.2L Cavalier</t>
  </si>
  <si>
    <t>PL-119</t>
  </si>
  <si>
    <t>PF-119</t>
  </si>
  <si>
    <t>1800 Golf y Jetta 4 cils.</t>
  </si>
  <si>
    <t>PL-601</t>
  </si>
  <si>
    <t>PF-601</t>
  </si>
  <si>
    <t>221, 255, 260, 289, 302, 335, 351W</t>
  </si>
  <si>
    <t>PL-203</t>
  </si>
  <si>
    <t>PF-203</t>
  </si>
  <si>
    <t>3.1L Lumina APV 6 cils. 1990-95</t>
  </si>
  <si>
    <t>PL-120</t>
  </si>
  <si>
    <t>PF-120</t>
  </si>
  <si>
    <t>1800 cc., 2000 cc. Corsar, Combi</t>
  </si>
  <si>
    <t>PL-602</t>
  </si>
  <si>
    <t>PF-602</t>
  </si>
  <si>
    <t>140 (2.3L) 4 cils. Topaz</t>
  </si>
  <si>
    <t>PL-204</t>
  </si>
  <si>
    <t>PF-204</t>
  </si>
  <si>
    <t>V6 4.3L  1985-98</t>
  </si>
  <si>
    <t>PL-121</t>
  </si>
  <si>
    <t>PF-121</t>
  </si>
  <si>
    <t>Golf, Jetta L4  1.8L y 2.0L   1993-99</t>
  </si>
  <si>
    <t>PL-603</t>
  </si>
  <si>
    <t>PF-603</t>
  </si>
  <si>
    <t>170, 200, 250</t>
  </si>
  <si>
    <t>PL-205</t>
  </si>
  <si>
    <t>PF-205</t>
  </si>
  <si>
    <t xml:space="preserve">KODIAK V8 7.0L 1983-98 y 7.4L </t>
  </si>
  <si>
    <t>PL-122</t>
  </si>
  <si>
    <t>PF-122</t>
  </si>
  <si>
    <t>VW L4   2.0L  16V  1990-94</t>
  </si>
  <si>
    <t>PL-604</t>
  </si>
  <si>
    <t>PF-604</t>
  </si>
  <si>
    <t>Aplicación</t>
  </si>
  <si>
    <t>230 (3.8L)</t>
  </si>
  <si>
    <t>PL-206</t>
  </si>
  <si>
    <t>PF-206</t>
  </si>
  <si>
    <t>1970-00 ( versión USA )</t>
  </si>
  <si>
    <t>351C, 351M, 400</t>
  </si>
  <si>
    <t>PL-207</t>
  </si>
  <si>
    <t>PF-207</t>
  </si>
  <si>
    <t xml:space="preserve">KODIAK V8 7.0L y 7.4L  1970-08 </t>
  </si>
  <si>
    <t>PL-122M</t>
  </si>
  <si>
    <t>PF-122M</t>
  </si>
  <si>
    <t>330, 352, 359, 360, 361, 389, 390, 391</t>
  </si>
  <si>
    <t>PL-208</t>
  </si>
  <si>
    <t>PF-208</t>
  </si>
  <si>
    <t>(versión Retsa )</t>
  </si>
  <si>
    <t>TL-VW</t>
  </si>
  <si>
    <t>SA-6.5</t>
  </si>
  <si>
    <t>427, 428 V8</t>
  </si>
  <si>
    <t>HONDA</t>
  </si>
  <si>
    <t>TL-1 7/8"</t>
  </si>
  <si>
    <t>Dodge 350</t>
  </si>
  <si>
    <t>SA-8.7</t>
  </si>
  <si>
    <t>98 (1.6L) Fiesta OHC 4 cils.</t>
  </si>
  <si>
    <t>PL-209</t>
  </si>
  <si>
    <t>PF-209</t>
  </si>
  <si>
    <t>1.5L, 1.6L, 1.8L, 2.0L 1983-95</t>
  </si>
  <si>
    <t>PL-7705</t>
  </si>
  <si>
    <t>PF-7705</t>
  </si>
  <si>
    <t>TL-2 13/64"</t>
  </si>
  <si>
    <t>Ford Topaz</t>
  </si>
  <si>
    <t>SA-12.9</t>
  </si>
  <si>
    <t>122 (2.0L) 4 cils.</t>
  </si>
  <si>
    <t>PL-210</t>
  </si>
  <si>
    <t>PF-210</t>
  </si>
  <si>
    <t>1488 cc. (1.5L), 1599 cc., 1751 cc. 1975-87</t>
  </si>
  <si>
    <t>PL-7706</t>
  </si>
  <si>
    <t>PF-7706</t>
  </si>
  <si>
    <t>140 (2.3L) Topaz OHC 4 cils. USA</t>
  </si>
  <si>
    <t>PL-211</t>
  </si>
  <si>
    <t>PF-211</t>
  </si>
  <si>
    <t>171 (2.8L) 6 cils.</t>
  </si>
  <si>
    <t>PL-212</t>
  </si>
  <si>
    <t>PF-212</t>
  </si>
  <si>
    <t>1970 cc. (2.0L) Pick Up B2000 1978-84</t>
  </si>
  <si>
    <t>PL-7702</t>
  </si>
  <si>
    <t>PF-7702</t>
  </si>
  <si>
    <t>5000, 6000 Tractor</t>
  </si>
  <si>
    <t>PL-213</t>
  </si>
  <si>
    <t>PF-213</t>
  </si>
  <si>
    <t>2184 cc. (2.2L) Pick Up B2200 1983-96</t>
  </si>
  <si>
    <t>PL-7703</t>
  </si>
  <si>
    <t>PF-7703</t>
  </si>
  <si>
    <t>98 (1.6L) 4 cils. Escort 1981-85</t>
  </si>
  <si>
    <t>PL-214</t>
  </si>
  <si>
    <t>PF-214</t>
  </si>
  <si>
    <t>2555 cc. (2.6L) Pick Up B2600 1983-92</t>
  </si>
  <si>
    <t>PL-7704</t>
  </si>
  <si>
    <t>PF-7704</t>
  </si>
  <si>
    <t>110 (1.8L) 4 cils Courier 1972-90</t>
  </si>
  <si>
    <t>PL-215</t>
  </si>
  <si>
    <t>PF-215</t>
  </si>
  <si>
    <t>2954 cc. (3.0L) MPV 6 cils. 1991-98</t>
  </si>
  <si>
    <t>PL-7708</t>
  </si>
  <si>
    <t>PF-7708</t>
  </si>
  <si>
    <t>40-500 M</t>
  </si>
  <si>
    <t>40-400 M</t>
  </si>
  <si>
    <t>40-600 M</t>
  </si>
  <si>
    <t>40-700 M</t>
  </si>
  <si>
    <t>40-800 M</t>
  </si>
  <si>
    <t>VOLTS</t>
  </si>
  <si>
    <t>COLOR</t>
  </si>
  <si>
    <t>AMPERES</t>
  </si>
  <si>
    <t>PRECIO</t>
  </si>
  <si>
    <t>UNITARIO</t>
  </si>
  <si>
    <t>Verde</t>
  </si>
  <si>
    <t>Rojo</t>
  </si>
  <si>
    <t>Amarillo</t>
  </si>
  <si>
    <t>Café</t>
  </si>
  <si>
    <t>Negro</t>
  </si>
  <si>
    <t>Fusibles Modernos</t>
  </si>
  <si>
    <t xml:space="preserve"> TERMINAL MACHO </t>
  </si>
  <si>
    <t xml:space="preserve"> TERMINAL HEMBRA</t>
  </si>
  <si>
    <t>40-400 F</t>
  </si>
  <si>
    <t>40-500 F</t>
  </si>
  <si>
    <t>40-600 F</t>
  </si>
  <si>
    <t>40-700 F</t>
  </si>
  <si>
    <t>40-800 F</t>
  </si>
  <si>
    <t>NISSAN URVAN</t>
  </si>
  <si>
    <t>50-200</t>
  </si>
  <si>
    <t>50-300</t>
  </si>
  <si>
    <t>50-400</t>
  </si>
  <si>
    <t>50-500</t>
  </si>
  <si>
    <t>50-600</t>
  </si>
  <si>
    <t>50-700</t>
  </si>
  <si>
    <t>50-800</t>
  </si>
  <si>
    <t>50-1000</t>
  </si>
  <si>
    <t>Rosa</t>
  </si>
  <si>
    <t>Azul marino</t>
  </si>
  <si>
    <t>Azul rey</t>
  </si>
  <si>
    <t>Empaque: 10 Pzs.</t>
  </si>
  <si>
    <t>M-694</t>
  </si>
  <si>
    <t>2.280</t>
  </si>
  <si>
    <t>G-1539</t>
  </si>
  <si>
    <t>HONDA 4 Y 6 CIL. 1.5L,3.8L, ACURA 3.5L</t>
  </si>
  <si>
    <t>6 D.</t>
  </si>
  <si>
    <t>G-3212</t>
  </si>
  <si>
    <t>G-3213</t>
  </si>
  <si>
    <t>G-3213A</t>
  </si>
  <si>
    <t>URVAN 3.0L DIESEL</t>
  </si>
  <si>
    <t>URVAN 2.5L DIESEL</t>
  </si>
  <si>
    <t>1.730</t>
  </si>
  <si>
    <t>1.650</t>
  </si>
  <si>
    <t>1.770</t>
  </si>
  <si>
    <t>WILLYS AMERICAN 4 CIL. 685</t>
  </si>
  <si>
    <t>2.630</t>
  </si>
  <si>
    <t>2.830</t>
  </si>
  <si>
    <t>GRAND MARQUIS V8  4.6L  92-96 (capuchôn)</t>
  </si>
  <si>
    <t>MERCEDEZ BENZ      OM-366</t>
  </si>
  <si>
    <t>1.4L , 1.6L Chevy Joy, Swing, Pop</t>
  </si>
  <si>
    <t>G-7580</t>
  </si>
  <si>
    <t>H22A1, ACCORD 2.2L DOHC 1990-01</t>
  </si>
  <si>
    <t>1.712</t>
  </si>
  <si>
    <t>G-7583</t>
  </si>
  <si>
    <t>2.048</t>
  </si>
  <si>
    <t>G-7157</t>
  </si>
  <si>
    <t>G-7158</t>
  </si>
  <si>
    <t>G-3847</t>
  </si>
  <si>
    <t>JEEP 2.5L  96-00</t>
  </si>
  <si>
    <t>1.789</t>
  </si>
  <si>
    <t>G-3848</t>
  </si>
  <si>
    <t>1.990</t>
  </si>
  <si>
    <t>G-4021</t>
  </si>
  <si>
    <t>RAM  2500/3500 5.9L DIESEL 98-04</t>
  </si>
  <si>
    <t>1.943</t>
  </si>
  <si>
    <t>G-4022</t>
  </si>
  <si>
    <t>2.027</t>
  </si>
  <si>
    <t>G-4031</t>
  </si>
  <si>
    <t>DODGE RAM PICK-UPS 2003-08 HEMI 5.7L</t>
  </si>
  <si>
    <t>2.185</t>
  </si>
  <si>
    <t>G-4032</t>
  </si>
  <si>
    <t>2.192</t>
  </si>
  <si>
    <t>G-4177</t>
  </si>
  <si>
    <t>DODGE TRUCK 5.9L CUMMINS 89-99</t>
  </si>
  <si>
    <t>2.393</t>
  </si>
  <si>
    <t>G-4178</t>
  </si>
  <si>
    <t>2.047</t>
  </si>
  <si>
    <t>G-4420</t>
  </si>
  <si>
    <t>NITRO/DURANGO  3.7 V6 RAM 1500</t>
  </si>
  <si>
    <t>1.706</t>
  </si>
  <si>
    <t>LIBERTY 3.7 V6 Y 4.7 V8 2002-11</t>
  </si>
  <si>
    <t>G-2198</t>
  </si>
  <si>
    <t>1.996</t>
  </si>
  <si>
    <t>G-2683</t>
  </si>
  <si>
    <t xml:space="preserve">CONTOUR , MYSTIQUE 2.5L MONDEO V6 </t>
  </si>
  <si>
    <t>1.890</t>
  </si>
  <si>
    <t>G-13412</t>
  </si>
  <si>
    <t>AVEO 1.6L 2004-2008</t>
  </si>
  <si>
    <t>1.578</t>
  </si>
  <si>
    <t>G-5334</t>
  </si>
  <si>
    <t>2.318</t>
  </si>
  <si>
    <t>G-5335</t>
  </si>
  <si>
    <t>2.500</t>
  </si>
  <si>
    <t>G-5010</t>
  </si>
  <si>
    <t>TOYOTA  PICK-UPS 3.0L 3VZE 1988-95</t>
  </si>
  <si>
    <t>1.824</t>
  </si>
  <si>
    <t>G-7020</t>
  </si>
  <si>
    <t xml:space="preserve">GEO PRIZM 1.6L TOYOTA 4AC, 4ALC </t>
  </si>
  <si>
    <t>1.694</t>
  </si>
  <si>
    <t>G-7021</t>
  </si>
  <si>
    <t>1.929</t>
  </si>
  <si>
    <t>G-3109</t>
  </si>
  <si>
    <t>Jeep Cherokee, Grand Cherokee</t>
  </si>
  <si>
    <t>L6 4.0L 1987-06</t>
  </si>
  <si>
    <t>Jeep Wrangler L4 2.5L 1983-89</t>
  </si>
  <si>
    <t xml:space="preserve">Dodge Ram 1500 - 2500 - 3500 </t>
  </si>
  <si>
    <t>V8 5.2L y 5.9L 1992-03</t>
  </si>
  <si>
    <t>G-3110</t>
  </si>
  <si>
    <t>G-3494</t>
  </si>
  <si>
    <t>G-4179</t>
  </si>
  <si>
    <t>Dodge Ram 2500 - 3500 V8 5.9L DIESEL</t>
  </si>
  <si>
    <t>1998-09 (CUMMINS) (BRIDA DOBLE)</t>
  </si>
  <si>
    <t>Dodge Ram 2500 - 3500 V8 6.7L 2007-11</t>
  </si>
  <si>
    <t>G-4180</t>
  </si>
  <si>
    <t>G-2047</t>
  </si>
  <si>
    <t>Explorer V8 4.6L SOHC 24V 2006-10</t>
  </si>
  <si>
    <t>F-150, F-250 y F-350 Super Duty,</t>
  </si>
  <si>
    <t>Expedition V8 5.4L SOHC 24V 2004-12</t>
  </si>
  <si>
    <t>F-250,F-350 y F-450 V10 6.8L 2005-10</t>
  </si>
  <si>
    <t>G-2703</t>
  </si>
  <si>
    <t>KODIAK V8 8.1L 2001-07</t>
  </si>
  <si>
    <t>Silverado 2500HD V8 8.1L 2001-07</t>
  </si>
  <si>
    <t>G-2704</t>
  </si>
  <si>
    <t>G-13414</t>
  </si>
  <si>
    <t>S-10 Pick Up, Cavalier L4 2.2L  1994-03</t>
  </si>
  <si>
    <t>G-13491</t>
  </si>
  <si>
    <t>Astra L4 2.0L 2005-12</t>
  </si>
  <si>
    <t>Malibu L4 2.2L 2002-11 y L4 2.4L 2006-12</t>
  </si>
  <si>
    <t>Altima, Frontier, Rogue, Sentra L4 2.5L</t>
  </si>
  <si>
    <t>Sentra L4 2.0L SR20DE DOHC 1991-01</t>
  </si>
  <si>
    <t>Maxima V6 3.0L VQ30DE DOHC 1995-01</t>
  </si>
  <si>
    <t>Altima, Maxima, Murano, Pathfinder,</t>
  </si>
  <si>
    <t>Quest V6 3.5L VQ35DE DOHC 2001-11</t>
  </si>
  <si>
    <t>G-5217</t>
  </si>
  <si>
    <t>Tacoma L4 2.4L 2RZFE 1991-04</t>
  </si>
  <si>
    <t>Hilux, T100, 4 Runner L4 2.7L 3RZFE 1994-03</t>
  </si>
  <si>
    <t xml:space="preserve">Tundra, 4 Runner V6 3.4L 5VZFE 1995-04 </t>
  </si>
  <si>
    <t>Camry, RAV 4 L4 2.0L 3SFE 1987-00</t>
  </si>
  <si>
    <t>Camry L4 2.2L 5SNFE 1995-01</t>
  </si>
  <si>
    <t>Camry V6 3.0L 3VZFE 1992-95</t>
  </si>
  <si>
    <t>G-7023</t>
  </si>
  <si>
    <t>G-7024</t>
  </si>
  <si>
    <t>Corolla, Matrix L4 1.8L 1ZZFE 1998-08</t>
  </si>
  <si>
    <t>Camry, Sienna V6 3.0L 1MZFE 1994-06</t>
  </si>
  <si>
    <t>Landcruiser, 4 Runner, Tundra V8 4.7L</t>
  </si>
  <si>
    <t>2UZFE DOHC 32V 1998-09</t>
  </si>
  <si>
    <t>G-7693</t>
  </si>
  <si>
    <t>G-6233</t>
  </si>
  <si>
    <t>Lupo, Crossfox Polo L4 1.6L 20V</t>
  </si>
  <si>
    <t>Seat Ibiza, Cordoba L4 1.6L</t>
  </si>
  <si>
    <t>RA-4801</t>
  </si>
  <si>
    <t>Pontiac Matiz L4 0.8/1.1L (A/E)</t>
  </si>
  <si>
    <t>HYUNDAI</t>
  </si>
  <si>
    <t>RA-7401</t>
  </si>
  <si>
    <t>24551-02550</t>
  </si>
  <si>
    <t>RA-7402</t>
  </si>
  <si>
    <t>24552-02550</t>
  </si>
  <si>
    <t>RA-7403</t>
  </si>
  <si>
    <t>24551-22020</t>
  </si>
  <si>
    <t>RA-7404</t>
  </si>
  <si>
    <t>24552-22020</t>
  </si>
  <si>
    <t>RA-5001</t>
  </si>
  <si>
    <t>13257-W0560</t>
  </si>
  <si>
    <t>RA-5002</t>
  </si>
  <si>
    <t>13261-W0560</t>
  </si>
  <si>
    <t>RA-5003</t>
  </si>
  <si>
    <t>13257-01M01</t>
  </si>
  <si>
    <t>Tsuru (8V) / Sentra (B11/B12/B13) L4 1.6L 84-93 (A/E)</t>
  </si>
  <si>
    <t>Pick Up D21 Z24 L4 2.4L 1986-95  (izquierdo)</t>
  </si>
  <si>
    <t>Pick Up D21 Z24 L4 2.4L 1986-95  (derecho)</t>
  </si>
  <si>
    <t>RA-8801</t>
  </si>
  <si>
    <t>RA-7001</t>
  </si>
  <si>
    <t>13801-35010</t>
  </si>
  <si>
    <t>Pick Up L4 2.4L (20/22R) 1981-95 (A/E)</t>
  </si>
  <si>
    <t>EXPLORER V6 4.0L 244</t>
  </si>
  <si>
    <t xml:space="preserve">RANGER V6 2.9L 177, 4.0L 244  </t>
  </si>
  <si>
    <t>F4TZ-9F538A</t>
  </si>
  <si>
    <t xml:space="preserve">Pick Up, Van Ford V8 7.3L  1994-03 </t>
  </si>
  <si>
    <t>Ford Escursion 2000-03</t>
  </si>
  <si>
    <t>Todos con motor Powestroke .</t>
  </si>
  <si>
    <t>Motores Navistar DT 466E 1996-99</t>
  </si>
  <si>
    <t>DT466  2000-03</t>
  </si>
  <si>
    <t>Motores Navistar CXT , Durastar y Workstar</t>
  </si>
  <si>
    <t>del 2007 en adelante</t>
  </si>
  <si>
    <t>Atos L4 1.0L (12V) 2000-04  (1 brazo ) (admisión)</t>
  </si>
  <si>
    <t>Atos L4 1.0L (12V) 2000-04  (2 brazo) (escape)</t>
  </si>
  <si>
    <t>Accent, Verna by Dodge L4 1.5L  (admisión)</t>
  </si>
  <si>
    <t>Accent, Verna by Dodge L4 1.5L  (escape)</t>
  </si>
  <si>
    <t>G-1825</t>
  </si>
  <si>
    <t>GMC / Chevrolet V8 7.4L (454) 1970-00</t>
  </si>
  <si>
    <t>G-1826</t>
  </si>
  <si>
    <t>Tipo OE</t>
  </si>
  <si>
    <t>G-1826A</t>
  </si>
  <si>
    <t>c/ espiral</t>
  </si>
  <si>
    <t>G-7401</t>
  </si>
  <si>
    <t>Accent L4 1.5L SOHC 12V 1993-02</t>
  </si>
  <si>
    <t>Santa Fe, Sonota, Tucson, Tiburon</t>
  </si>
  <si>
    <t>DOHC 24V V6 2.7L</t>
  </si>
  <si>
    <t>Kia Optima, Sportage V6 2.7L 2002-10</t>
  </si>
  <si>
    <t>G-7402</t>
  </si>
  <si>
    <t>G-7403</t>
  </si>
  <si>
    <t>Accent L4 1.5L DOHC 16V 1996-98</t>
  </si>
  <si>
    <t>Accent L4 1.6L DOHC 2001-11</t>
  </si>
  <si>
    <t>Kia Rio L4 1.6L DOHC 2006-11</t>
  </si>
  <si>
    <t>Verna by Dodge L4 1.6L 2004-06</t>
  </si>
  <si>
    <t>Dodge Attitude L4 1.6L 2007-11</t>
  </si>
  <si>
    <t>G-7244</t>
  </si>
  <si>
    <t>B2200 L4 2.2L SOHC 1990-03</t>
  </si>
  <si>
    <t>B2600 L4 2.6L VSOHC 1989-94</t>
  </si>
  <si>
    <t>Ford Probe L4 2.2L 1989-92</t>
  </si>
  <si>
    <t>G-5608</t>
  </si>
  <si>
    <t>1590 CC 1.6L 88-00, ACOORD 2.2L</t>
  </si>
  <si>
    <t xml:space="preserve">F22A1, F23A1, J30A1, C32A1 CIVIC 4 CIL  </t>
  </si>
  <si>
    <t>ODYSEEY 3.5L 99-04</t>
  </si>
  <si>
    <t xml:space="preserve">F22A1, F23A1, J30A1, C32A1 CIVIC 4 CIL </t>
  </si>
  <si>
    <t>(SOHC) 90-01, ACCORD 2.3L(SOHC)98-02</t>
  </si>
  <si>
    <t>(SOHC) 90-91,ACCORD 2.3L (SOHC) 98-02</t>
  </si>
  <si>
    <t>ACCORD 3.0L 98-02,ODYSSEY 3.5L 99-04</t>
  </si>
  <si>
    <t>QUEST 3.3L 96-04</t>
  </si>
  <si>
    <t>FRONTIER, PATHFINDER, XTERRA,</t>
  </si>
  <si>
    <t>V6 3.3L VG33E 96-04</t>
  </si>
  <si>
    <t>G-7026</t>
  </si>
  <si>
    <t>Tercel L4 1.5L 3E SOHC 1987-94</t>
  </si>
  <si>
    <t>Tercel L4 1.5L 5EFE DOHC 1992-99</t>
  </si>
  <si>
    <t>G-7027</t>
  </si>
  <si>
    <t>Corolla L4 1.6L 4AF DOHC</t>
  </si>
  <si>
    <t>Corolla L4 1.8L 7AFE DOHC 1993-97</t>
  </si>
  <si>
    <t>GEO Prizm L4 1.6L 4AFE 1989-97</t>
  </si>
  <si>
    <t>GEO Prizm L4 1.8L 1993-97</t>
  </si>
  <si>
    <t>G-7028</t>
  </si>
  <si>
    <t>RAV 4 L4 2.0L 1AZFE DOHC 2001-03</t>
  </si>
  <si>
    <t>Camry, Corolla, Matrix, RAV 4 L4 2.4L</t>
  </si>
  <si>
    <t>2AZFE DOHC 16V 2001-01 (Gas/Elec)</t>
  </si>
  <si>
    <t>G-6625</t>
  </si>
  <si>
    <t>Beetle, Golf, Jetta L4 1.9L DIESEL 1998-04</t>
  </si>
  <si>
    <t>Beetle, Golf, Jetta L4 2.0L OHC 1990-92</t>
  </si>
  <si>
    <t>Eurovan, Golf, Jetta, Passat V6 2.8L 1992-02</t>
  </si>
  <si>
    <t>ACCORD 3.0L 98-02, ODYSSEY 3.5L 99-04</t>
  </si>
  <si>
    <t>G-5216</t>
  </si>
  <si>
    <t>Altima Frontier, Sentra L4 2.5L</t>
  </si>
  <si>
    <t>QR25DE DOHC 16V 2002-10</t>
  </si>
  <si>
    <t>Frontier, Pathfinder, Xterra V6 4.0L</t>
  </si>
  <si>
    <t>VQ40DE DOCHC 24V 2005-11</t>
  </si>
  <si>
    <t>G-7025</t>
  </si>
  <si>
    <t>Yaris L4 1.5L 1NZFE</t>
  </si>
  <si>
    <t>PL-424</t>
  </si>
  <si>
    <t>PL-425</t>
  </si>
  <si>
    <t>PF-424</t>
  </si>
  <si>
    <t>PF-425</t>
  </si>
  <si>
    <t xml:space="preserve">H-100 by Dodge ( gasolina ) 4cil. 2.4L </t>
  </si>
  <si>
    <t>2003-05</t>
  </si>
  <si>
    <t>H-100 by Dodge ( Diesel ) 4 cil. 2.5L</t>
  </si>
  <si>
    <t>2006-12</t>
  </si>
  <si>
    <t>PL-228</t>
  </si>
  <si>
    <t>PL-229</t>
  </si>
  <si>
    <t>PL-230</t>
  </si>
  <si>
    <t>PF-228</t>
  </si>
  <si>
    <t>PF-229</t>
  </si>
  <si>
    <t>PF-230</t>
  </si>
  <si>
    <t>Focus SOHC 4cil. 2.0L 2000-05</t>
  </si>
  <si>
    <t>Escort 4cil.2.0L 1997-03</t>
  </si>
  <si>
    <t>Focus DOHC 4cil. 2.0L 2000-05</t>
  </si>
  <si>
    <t>Escort 4cil.2.0L 2000-05</t>
  </si>
  <si>
    <t>Fiesta IKON , Ka 4 cil. 1.6L  2001-04</t>
  </si>
  <si>
    <t>Silverado,Sierra,Avalanche,Suburban</t>
  </si>
  <si>
    <t>8 cil. 4.8L/5.3L 1999-07</t>
  </si>
  <si>
    <t>PL-125</t>
  </si>
  <si>
    <t>PF-125</t>
  </si>
  <si>
    <t>PL-128</t>
  </si>
  <si>
    <t>PF-128</t>
  </si>
  <si>
    <t>Matiz 4 cil. 1.0L/1.1L 2003-12</t>
  </si>
  <si>
    <t>Tacoma, T100, 4 Runner ( 3RZFE)</t>
  </si>
  <si>
    <t>Tacoma 4 x 2 ( 2RZFE)</t>
  </si>
  <si>
    <t>G-5333</t>
  </si>
  <si>
    <t>`2.640</t>
  </si>
  <si>
    <t>720(Z22) USA L4, 2.2L 1981--83</t>
  </si>
  <si>
    <t>Panthfinder (Z24) USA L4,2.4L, 1983-1990</t>
  </si>
  <si>
    <t>RE-1000</t>
  </si>
  <si>
    <t>1 "</t>
  </si>
  <si>
    <t>RE-1375</t>
  </si>
  <si>
    <t>1 3/8"</t>
  </si>
  <si>
    <t>RE-2000</t>
  </si>
  <si>
    <t>2"</t>
  </si>
  <si>
    <t xml:space="preserve">            PULGADAS</t>
  </si>
  <si>
    <t>36.0</t>
  </si>
  <si>
    <t>58.0</t>
  </si>
  <si>
    <t>RA-4802</t>
  </si>
  <si>
    <t>Pontiac (Daewoo) Matiz L4 1.0L SOHC 8V 2004-10</t>
  </si>
  <si>
    <t>RA-4803</t>
  </si>
  <si>
    <t>Corsa, Tornado L4 1.8L 2004 en adelante</t>
  </si>
  <si>
    <t>RA-7405</t>
  </si>
  <si>
    <t>24551-02200</t>
  </si>
  <si>
    <t>Atos L4 1.1L SOHC 12V 2005-10 (2 Brazos)</t>
  </si>
  <si>
    <t>RA-7406</t>
  </si>
  <si>
    <t>24552-02210</t>
  </si>
  <si>
    <t>Atos L4 1.1L SOHC 12V 2005-10 (1 Brazo)</t>
  </si>
  <si>
    <t>RA-7407</t>
  </si>
  <si>
    <t>24529-42880</t>
  </si>
  <si>
    <t>H-100 L4 2.5L SOHC 12V DIESEL 2006-10 (Escape)</t>
  </si>
  <si>
    <t>RA-7408</t>
  </si>
  <si>
    <t>24531-42880</t>
  </si>
  <si>
    <t>H-100 L4 2.5L SOHC 12V DIESEL 2006-10 (Admisión)</t>
  </si>
  <si>
    <t>RA-7409</t>
  </si>
  <si>
    <t>24554-32804</t>
  </si>
  <si>
    <t>H-100 L4 2.4L SOHC 12V 2002-06 (Escape)</t>
  </si>
  <si>
    <t>RA-7410</t>
  </si>
  <si>
    <t>24553-32804</t>
  </si>
  <si>
    <t>H-100 L4 2.4L SOHC 12V 2002-06 (Admisión)</t>
  </si>
  <si>
    <t>RA-7301</t>
  </si>
  <si>
    <t>MD167981</t>
  </si>
  <si>
    <t>Dodge 1000 L4 2.4L DOHC 16V 2008-10 (B), 4G64 (V31)</t>
  </si>
  <si>
    <t>RA-7302</t>
  </si>
  <si>
    <t>MD167980</t>
  </si>
  <si>
    <t>Dodge 1000 L4 2.4L DOHC 16V 2008-10 (A), 4G64 (V31)</t>
  </si>
  <si>
    <t>RA-7303</t>
  </si>
  <si>
    <t>MD178782</t>
  </si>
  <si>
    <t>Dodge 1000 L4 2.4L DOHC 16V 2008-10, 4G64 (V31)</t>
  </si>
  <si>
    <t>RA-5004</t>
  </si>
  <si>
    <t>13257-53J03</t>
  </si>
  <si>
    <t>Sentra L4 2.0L (SR20DE), Tsuru GSR 2000</t>
  </si>
  <si>
    <t>RA-6001</t>
  </si>
  <si>
    <t>030 109 411B</t>
  </si>
  <si>
    <t>Polo, Lupo, Crossfox, Gol L4 1.6L SOHC 8V</t>
  </si>
  <si>
    <t>RA-6002</t>
  </si>
  <si>
    <t>06E 109 417F</t>
  </si>
  <si>
    <t>Bora L4 2.0L/2.5L 2006-10</t>
  </si>
  <si>
    <t>RS-5003</t>
  </si>
  <si>
    <t>13252-01M00</t>
  </si>
  <si>
    <t>Tsuru III L4 1.6L 1984-91 (Admisión/Escape)</t>
  </si>
  <si>
    <t>RS-5097</t>
  </si>
  <si>
    <t>13252-40F10</t>
  </si>
  <si>
    <t>D21 L4 2.4L 12V 1994-04 (8 Hoyos) Admisión</t>
  </si>
  <si>
    <t>RS-5099</t>
  </si>
  <si>
    <t>13245-40F10</t>
  </si>
  <si>
    <t>D21 L4 2.4L 12V 1994-04 (4 Hoyos) Escape</t>
  </si>
  <si>
    <t>PL-7718</t>
  </si>
  <si>
    <t>PF-7718</t>
  </si>
  <si>
    <t>G-5218</t>
  </si>
  <si>
    <t>Tiida Versa L4 1.6L HR16DE 2008 ▲</t>
  </si>
  <si>
    <t>G-5219</t>
  </si>
  <si>
    <t>G-5220</t>
  </si>
  <si>
    <t>Tiida Versa L4 1.8L MR18DE 2008 ▲</t>
  </si>
  <si>
    <t>NV200 L4 2.0L MR20DE 2012  ▲</t>
  </si>
  <si>
    <t>SENTRA L4 2.0L MR20DE 2007 ▲</t>
  </si>
  <si>
    <t>SENTRA L4 2.0L MRA8DE 2013 ▲</t>
  </si>
  <si>
    <t>G-5221</t>
  </si>
  <si>
    <t>PEUGEOT</t>
  </si>
  <si>
    <t>G-8701</t>
  </si>
  <si>
    <t>206 L4 1.6L TU5JP4 (16V) 2000 ▲</t>
  </si>
  <si>
    <t>207 L4 1.6L TU5JP4 (16V) 2007 ▲</t>
  </si>
  <si>
    <t>307 L4 1.6L TU5JP4 (16V) 2000 ▲</t>
  </si>
  <si>
    <t>PARTNER L4 1.6L TU5JP4 (16V) 2001 ▲</t>
  </si>
  <si>
    <t>QR25DE DOHC 16V 2002-10 , Frontier,</t>
  </si>
  <si>
    <t>Pathfinder, Xterra V6 4.0L, VQ40DE DOHC</t>
  </si>
  <si>
    <t>24V 2005-11, Sentra L4 2.0L SR20DE DOHC</t>
  </si>
  <si>
    <t>1991-01, Maxima V6 3.0L VQ30DE DOHC</t>
  </si>
  <si>
    <t>DOHC 1995-01, Altima, Maxima, Murano,</t>
  </si>
  <si>
    <t>Pathfinder, Quest V6 3.5L VQ35DE DOHC 01-11</t>
  </si>
  <si>
    <t>CHRYSLER 2.6 L, H-100 L4 2.4 L</t>
  </si>
  <si>
    <t>2.060</t>
  </si>
  <si>
    <t>M-285</t>
  </si>
  <si>
    <t>L10, M11 ISM/QSM SERIES 24V ( RECIENTES )</t>
  </si>
  <si>
    <t>G-13397</t>
  </si>
  <si>
    <t>Tornado, Corsa, Meriva</t>
  </si>
  <si>
    <t>1.8L 8V 2003-04, 1.8 16V 2005 ▲</t>
  </si>
  <si>
    <t>0.2354</t>
  </si>
  <si>
    <t>0.3954</t>
  </si>
  <si>
    <t>1.766</t>
  </si>
  <si>
    <t xml:space="preserve">Camry L4 2.2L 5SNFE 1990-94 </t>
  </si>
  <si>
    <t>H-100  L4 2.4L</t>
  </si>
  <si>
    <t>0.315</t>
  </si>
  <si>
    <t>0.516</t>
  </si>
  <si>
    <t>1.945</t>
  </si>
  <si>
    <t>MITSUBISHI  SOHC  L4 2.4L  1985-94</t>
  </si>
  <si>
    <t>MITSUBISHI  4G64    L4 2.6L  1983-89</t>
  </si>
  <si>
    <t>M-749</t>
  </si>
  <si>
    <t>229 1490</t>
  </si>
  <si>
    <t>P.Unitario</t>
  </si>
  <si>
    <t>CUMMINS L-10 NUEVO ( c/rebaje p/sello )</t>
  </si>
  <si>
    <t>1841095C1</t>
  </si>
  <si>
    <t>G-2070</t>
  </si>
  <si>
    <t>Focus L4 2.0L DOHC 16V 2005-12</t>
  </si>
  <si>
    <t>A/E</t>
  </si>
  <si>
    <t>Ecosport L4 2.0L 2003-11</t>
  </si>
  <si>
    <t>Mazda 3 L4 2.0L DOHC 16V 2004-08</t>
  </si>
  <si>
    <t>Escape, Fusion, Ranger (USA) L4 2.3L</t>
  </si>
  <si>
    <t>DOHC 2001-11</t>
  </si>
  <si>
    <t>Mazda 3, 5, 6, CX-7 L4 2.3L 2003-11</t>
  </si>
  <si>
    <t>G-2574</t>
  </si>
  <si>
    <t>Windstar V6 3.8L OHV 1996-01</t>
  </si>
  <si>
    <t>F-150, Freestar, E-150, E-250 V6 4.2L</t>
  </si>
  <si>
    <t>OHV 1997-08</t>
  </si>
  <si>
    <t>G-2575</t>
  </si>
  <si>
    <t>G-2663</t>
  </si>
  <si>
    <t>Explorer, Ranger V6 4.0L 12V 1997-11</t>
  </si>
  <si>
    <t>G-15127</t>
  </si>
  <si>
    <t>Tracker L4 2.0L 1999-03</t>
  </si>
  <si>
    <t>Tracker V6 2.5L 2001-04</t>
  </si>
  <si>
    <t>Suzuki Aerio, Vitara L4 2.0L 1999-03</t>
  </si>
  <si>
    <t>Suzuki Grand Vitara V6 2.5L 1999-05</t>
  </si>
  <si>
    <t>Suzuki Grand Vitara, XL7 V6 2.7L 2001-08</t>
  </si>
  <si>
    <t>ISUZU</t>
  </si>
  <si>
    <t>G-7501</t>
  </si>
  <si>
    <t>LUV Pick Up L4 1.8L 1981-84</t>
  </si>
  <si>
    <t>LUV Pick Up L4 1.9L 1983-87</t>
  </si>
  <si>
    <t>LUV Pick Up, Trooper L4 2.3L 1986-01</t>
  </si>
  <si>
    <t>LUV Pick Up, Trooper L4 2.6L 1988-01</t>
  </si>
  <si>
    <t>Honda Passport L4 2.6L 1994-96</t>
  </si>
  <si>
    <t>G-7502</t>
  </si>
  <si>
    <t>G-7613</t>
  </si>
  <si>
    <t>Hiace, Tacoma, 4 Runner L4 2.7L DOHC</t>
  </si>
  <si>
    <t>16V (2TRFE) 2005-11</t>
  </si>
  <si>
    <t>17</t>
  </si>
  <si>
    <t>MITSUBISHI  SOHC   L4 2.4L  1985-94</t>
  </si>
  <si>
    <t>Navistar DT466E / i313  7.6L  24V  Maxxforce</t>
  </si>
  <si>
    <t>M-695</t>
  </si>
  <si>
    <t>1828320C1</t>
  </si>
  <si>
    <t>Navistar Powerstroke V8 6.0L 32V</t>
  </si>
  <si>
    <t>3C3Z-9F5368AA</t>
  </si>
  <si>
    <t>Ford Pickups Van V8 6.L</t>
  </si>
  <si>
    <t>GARCIA, NL 66023</t>
  </si>
  <si>
    <t>BT-300</t>
  </si>
  <si>
    <t>TERMINAL GRANDE  4 Tornillos</t>
  </si>
  <si>
    <t>G-4033</t>
  </si>
  <si>
    <t>RAM PICK UPS V8 5.7L HEMI (16 V )2003-13</t>
  </si>
  <si>
    <t>JEEP GRAND CHEROKEE V8 5.7L (16V) 05-13</t>
  </si>
  <si>
    <t>G-7405</t>
  </si>
  <si>
    <t>H-100  L4 2.5L Diesel 2006-12</t>
  </si>
  <si>
    <t>G-2355</t>
  </si>
  <si>
    <t>VT365 POWER-STROKE V8 6.0L (32V)</t>
  </si>
  <si>
    <t>FORD SERIES F Y E V8 6.0L,6.4L 03-10</t>
  </si>
  <si>
    <t>M-283-C</t>
  </si>
  <si>
    <t>ISX MODELOS ANTERIORES AL AÑO 2010 (HPCR)</t>
  </si>
  <si>
    <t>M-801</t>
  </si>
  <si>
    <t>A9060170488</t>
  </si>
  <si>
    <r>
      <t xml:space="preserve">2.0L Dodge Neon SOHC   </t>
    </r>
    <r>
      <rPr>
        <i/>
        <sz val="10"/>
        <rFont val="Arial"/>
        <family val="2"/>
      </rPr>
      <t>( 1995-05 )</t>
    </r>
  </si>
  <si>
    <t>APLICACIÓN</t>
  </si>
  <si>
    <t>Empaque:  Una pieza</t>
  </si>
  <si>
    <t>Variadores  Del Arbol de Levas</t>
  </si>
  <si>
    <t>Engrane de árbol de levas de distribución variable</t>
  </si>
  <si>
    <t>REF.</t>
  </si>
  <si>
    <t>3L3E-6C524FA</t>
  </si>
  <si>
    <t>F150 LOBO V8 5.4L 2004-11</t>
  </si>
  <si>
    <t>EXPEDITION V8 5.4L 2005-11</t>
  </si>
  <si>
    <t>MUSTANG V8 4.6L 2005-10</t>
  </si>
  <si>
    <t xml:space="preserve">EXPLORER V8 4.6L, 2006-11 </t>
  </si>
  <si>
    <t>LINCOLN NAVIGATOR , MARK LT V8 5.4L 2005-11</t>
  </si>
  <si>
    <t>3R2Z-6A257DA</t>
  </si>
  <si>
    <t>CSP 2001</t>
  </si>
  <si>
    <t>CSP 2004</t>
  </si>
  <si>
    <t>FLEX V6 3.5L 2009-11</t>
  </si>
  <si>
    <t>FUSION V6 3.5L 2010</t>
  </si>
  <si>
    <t>LINCOLN MKZ / MKS/ MKT V6 3.5L 2008-10</t>
  </si>
  <si>
    <t>TAURUS / SABLE 2008-10</t>
  </si>
  <si>
    <t>CSP 2005</t>
  </si>
  <si>
    <t>( izquierdo )</t>
  </si>
  <si>
    <t>( derecho )</t>
  </si>
  <si>
    <t>CSP 1001</t>
  </si>
  <si>
    <t>( escape )</t>
  </si>
  <si>
    <t>EQUINOX V6 3.0L/3.6L 2008-13</t>
  </si>
  <si>
    <t>MALIBU V6 3.6L 2008-12</t>
  </si>
  <si>
    <t>TRAVERSE V6 3.6L 2009-13</t>
  </si>
  <si>
    <t>BUICK ENCLAVE V6 3.6L 2008-13</t>
  </si>
  <si>
    <t>CADILLAC CTS/SRX/STS V6 3.6L 2007-13</t>
  </si>
  <si>
    <t>GMC ACADIA V6 3.6L 2009-13</t>
  </si>
  <si>
    <t>GMC TERRAIN V6 3.0L 2010-13</t>
  </si>
  <si>
    <t>CSP 1002</t>
  </si>
  <si>
    <t>EQUINOX L4 2.4L 2010-15</t>
  </si>
  <si>
    <t>MALIBU L4 2.4L 2008-13, HHR L4 2.4L 2006-11</t>
  </si>
  <si>
    <t>COBALT L4 2.4L 2007-10</t>
  </si>
  <si>
    <t>GMC TERRAIN L4 2.4L 2010-15</t>
  </si>
  <si>
    <t>CSP 1003</t>
  </si>
  <si>
    <t>TRAILBLAZER L6 4.2L 2002-04</t>
  </si>
  <si>
    <t>GMC ENVOY L6 4.2L 2002-04</t>
  </si>
  <si>
    <t>CSP 1004</t>
  </si>
  <si>
    <t>TRAILBLAZER L6 4.2L 2006-07</t>
  </si>
  <si>
    <t>SAAB 9-7XL6 4.2L 2006-07</t>
  </si>
  <si>
    <t>CSP 1005</t>
  </si>
  <si>
    <t>TRAILBLAZER L6 4.2L 2005</t>
  </si>
  <si>
    <t>GMC ENVOY L6 4.2L 2005, SAAB 9-7XL6 4.2L 2005</t>
  </si>
  <si>
    <t>CSP 1006</t>
  </si>
  <si>
    <t>CSP 7101</t>
  </si>
  <si>
    <t>ACCORD L4 2.4L 2008-12</t>
  </si>
  <si>
    <t>CR-V L4 2.4L 2012-14</t>
  </si>
  <si>
    <t>CROSSTOUR L4 2.4L 2012-14</t>
  </si>
  <si>
    <t>CSP 7201</t>
  </si>
  <si>
    <t>3 L4 2.3L 2007-12,  6L4 2.3L 2006-07</t>
  </si>
  <si>
    <t>CX-7 L4 2.3L 2007-12</t>
  </si>
  <si>
    <t>CSP 7001</t>
  </si>
  <si>
    <t>COROLLA L4 1.8L 1998-08</t>
  </si>
  <si>
    <t>MATRIX L4 1.8L 2003-08</t>
  </si>
  <si>
    <t>CSP 7002</t>
  </si>
  <si>
    <t>HIGHLANDER L4 2.5L 2009-13</t>
  </si>
  <si>
    <t>RAV-4 L4 2.5L 2009-12</t>
  </si>
  <si>
    <t>SIENNA L4 2.7L 2011-12 ( motor 1 ARFE )</t>
  </si>
  <si>
    <t>CAMRY L4 2.5L 2010-14 ( motor 2 ARFE )</t>
  </si>
  <si>
    <t>CSP-7005</t>
  </si>
  <si>
    <t>CAMRY L4 2.4L 2009-11/ V6 3.5L 2009-12</t>
  </si>
  <si>
    <t>HIGHLANDER L4 2.7L 2009-10 /V6 3.3L 2009-10</t>
  </si>
  <si>
    <t>V6 3.5L 2009-11, RAV-4 V6 3.5L 2010-11</t>
  </si>
  <si>
    <t>SIENNA V6 3.5L 2009-12</t>
  </si>
  <si>
    <t>CSP 7009</t>
  </si>
  <si>
    <t>( admision )</t>
  </si>
  <si>
    <t>COROLLA L4 1.8L  2009-16</t>
  </si>
  <si>
    <t>MATRIX L4 1.8L 2009-14</t>
  </si>
  <si>
    <t>CSP 7010</t>
  </si>
  <si>
    <t>CAMRY L4 2.5L 2010-12</t>
  </si>
  <si>
    <t>VOS 2001</t>
  </si>
  <si>
    <t>3L3Z-6M280EA</t>
  </si>
  <si>
    <t>8L3Z-6M280A/B</t>
  </si>
  <si>
    <t>F250, F350 SUPERDUTY V8 5.4L 2005-11</t>
  </si>
  <si>
    <t>EXPEDITION V8 5.4L 2005-14</t>
  </si>
  <si>
    <t>EXPLORER V8 4.6L 2006-11</t>
  </si>
  <si>
    <t>LINCOLN NAVIGATOR MARK LT V8 5.4L 2005-14</t>
  </si>
  <si>
    <t>VOS 2002</t>
  </si>
  <si>
    <t>ESCAPE L4 2.5L 2009-15 (ESC)</t>
  </si>
  <si>
    <t>VOS-2003</t>
  </si>
  <si>
    <t>VOS 5001R</t>
  </si>
  <si>
    <t>VOS 7001</t>
  </si>
  <si>
    <t>COROLLA L4 1.8L 2000-08 ( MOTOR IZZFE )</t>
  </si>
  <si>
    <t>VOS 7002</t>
  </si>
  <si>
    <t>CAMRY L4 2.4L 2002-11, COROLLA L4 2.4L 2009-10</t>
  </si>
  <si>
    <t>HIGHLANDER L4 2.4L 2001-07</t>
  </si>
  <si>
    <t>RAV-4 L4 2.0L 2001-03 / L4 2.4L 2004-08</t>
  </si>
  <si>
    <t>VOS 7003</t>
  </si>
  <si>
    <t>YARIS L4 1.5L 2006-13</t>
  </si>
  <si>
    <t>ECHO ( YARIS ) L4 1.5L  2000-15</t>
  </si>
  <si>
    <t>VOS 7004L</t>
  </si>
  <si>
    <t>HIGHLANDER V6 3.0L  2001-03 / V6 3.3L 2004-10</t>
  </si>
  <si>
    <t>SIENNA V6 3.0L 2000-03 / V6 3.3L 2004-06</t>
  </si>
  <si>
    <t>VOS 7004R</t>
  </si>
  <si>
    <t>HIGHLANDER  V6 3.0L 2001-03 / V6 3.3L 2004-10</t>
  </si>
  <si>
    <t>VOS 7005L</t>
  </si>
  <si>
    <t>CAMRY V6 3.5L 2008-14</t>
  </si>
  <si>
    <t>HIGHLANDER V6 3.5L 2008-14 ( MOTOR 2GRFE )</t>
  </si>
  <si>
    <t>RAV-4 V6 3.5L 2006-12, SIENNA V6 3.5L 2007-14</t>
  </si>
  <si>
    <t>VOS 7005R</t>
  </si>
  <si>
    <t>VOS 7006</t>
  </si>
  <si>
    <t>( IZQ / DER )</t>
  </si>
  <si>
    <t>TUNDRA V8 4.6L 2010-11 / V8 5.7L 2007-11</t>
  </si>
  <si>
    <t>SEQUOIA V8 4.6L 2010-11</t>
  </si>
  <si>
    <t>VOS 7007</t>
  </si>
  <si>
    <t>CAMRY L4 2.5L 2010-15 ( MOTOR 2ARFE )</t>
  </si>
  <si>
    <t>COROLLA L4 1.8L 2009-15</t>
  </si>
  <si>
    <t>HIGHLANDER L4 2.5L 2009-15</t>
  </si>
  <si>
    <t>MATRIX L4 1.8L  2009-14</t>
  </si>
  <si>
    <t>PRIUS L4 1.8L 2010-15, RAV-4 L4 2.5L 2009-15</t>
  </si>
  <si>
    <t>SIENNA L4 2.7L  2011-13</t>
  </si>
  <si>
    <t>VOS 7008</t>
  </si>
  <si>
    <t>( IZQUIERDO )</t>
  </si>
  <si>
    <t>FJ CRUISER V6 4.0L 2007-09</t>
  </si>
  <si>
    <t>TACOMA V6 4.0L 2005-12 , TUNDRA V6 4.0L 2005-11</t>
  </si>
  <si>
    <t>4 RUNNER V6 4.0L 2003-09</t>
  </si>
  <si>
    <t>VOS 7009</t>
  </si>
  <si>
    <t>CAMRY V6 3.5L 2007-14 ( IZQ/DER) (NO.1)</t>
  </si>
  <si>
    <t>HIGHLANDER V6 3.5L 2008-14 (IZQ/DER) (NO.1)</t>
  </si>
  <si>
    <t>RAV 4 V6 3.5L 2006-12 (IZQ/DER) (NO.1)</t>
  </si>
  <si>
    <t>SIENNA V6 3.5L 2007-14 (IZQ/DER) (NO.1)</t>
  </si>
  <si>
    <t>VOS 7010</t>
  </si>
  <si>
    <t>COROLLA L4 1.8L 2009-16 (NO.2)</t>
  </si>
  <si>
    <t>MATRIX L4 1.8L 2009-14 (NO.2)</t>
  </si>
  <si>
    <t>VOS 7011L</t>
  </si>
  <si>
    <t>4 RUNNER V8 4.7L 2003-09</t>
  </si>
  <si>
    <t>LANDCRUISER V8 4.7L 1998-07</t>
  </si>
  <si>
    <t>SEQUOIA V8 4.7L 2001-09, TUNDRA V8 4.7L 2005-09</t>
  </si>
  <si>
    <t>VOS 7011R</t>
  </si>
  <si>
    <t>( DERECHO )</t>
  </si>
  <si>
    <t>VOS 7102</t>
  </si>
  <si>
    <t>VOS 7103</t>
  </si>
  <si>
    <t>ACCORD L4 2.4L 2003-07</t>
  </si>
  <si>
    <t>ELEMENT L4 2.4L 2003-11</t>
  </si>
  <si>
    <t>CR-V L4 2.4L 2005-11</t>
  </si>
  <si>
    <t>VOS 1001</t>
  </si>
  <si>
    <t>GMC/ACADIA V6 3.6L 2007-15</t>
  </si>
  <si>
    <t>GMC TERRAIN V6 3.6L 2010-15</t>
  </si>
  <si>
    <t>COLORADO V6 3.6L 2015,TRAVERSE V6 3.6L 2011-15</t>
  </si>
  <si>
    <t>VOS 1007</t>
  </si>
  <si>
    <t>COLORADO L4 2.8L 2004-06, L4 2.9L 2007-12</t>
  </si>
  <si>
    <t>L5 3.7L 2007-12</t>
  </si>
  <si>
    <t>VOS 1008A</t>
  </si>
  <si>
    <t>ADMISION</t>
  </si>
  <si>
    <t xml:space="preserve">CAPTIVA SPORT L4 2.4L 2007-15 </t>
  </si>
  <si>
    <t>GMC TERRAIN L4 2.4L 2010-17</t>
  </si>
  <si>
    <t>VOS 1008E</t>
  </si>
  <si>
    <t xml:space="preserve">ESCAPE </t>
  </si>
  <si>
    <t>EQUINOX L4 2.4L 2011-17</t>
  </si>
  <si>
    <t>VOS 5001L</t>
  </si>
  <si>
    <t>IZQUIERDO</t>
  </si>
  <si>
    <t>DERECHO</t>
  </si>
  <si>
    <t xml:space="preserve">PATHFINDER V6 3.5L 2001-04 </t>
  </si>
  <si>
    <t>VOS 5002L</t>
  </si>
  <si>
    <t>ALTIMA V6 3.5L 2002-06</t>
  </si>
  <si>
    <t>FRONTIER V6 4.0L 2005-15</t>
  </si>
  <si>
    <t>MURANO V6 3.5L 2003-07.</t>
  </si>
  <si>
    <t>PATHFINDER V6 4.0L 2005-12</t>
  </si>
  <si>
    <t>XTERRA V6 4.0L 2005-15</t>
  </si>
  <si>
    <t>VOS 5002R</t>
  </si>
  <si>
    <t>VOS 5003</t>
  </si>
  <si>
    <t xml:space="preserve">ALTIMA V6 3.5L 2007-15 (IZQ) </t>
  </si>
  <si>
    <t>ARMADA V8 5.6L 2005-15 (DER)</t>
  </si>
  <si>
    <t>FRONTIER L4 2.5L 2005-15 (DER)</t>
  </si>
  <si>
    <t xml:space="preserve">MAXIMA V6 3.5L 2009-15 (IZQ) </t>
  </si>
  <si>
    <t>SENTRA L4 1.8L 2003-06</t>
  </si>
  <si>
    <t>TITAN V8 5.6L 2004-15 ( DER )</t>
  </si>
  <si>
    <t>XTRAIL L4 2.5L 2002-15, URVAN L4 2.5L 2010-14</t>
  </si>
  <si>
    <t>VOLKSWAGEN / AUDI</t>
  </si>
  <si>
    <t>VOS 6001</t>
  </si>
  <si>
    <t>AUDI A3 L4 2.0L 2006-08,   AUDI A4 L4 2.0L 2005-09</t>
  </si>
  <si>
    <t>GOLF L4 2.0L 2010-13,   JETTA L4 2.0L 2006-08</t>
  </si>
  <si>
    <t>MUSTANG V8  4.6L 2005-10</t>
  </si>
  <si>
    <t>FUSION L4 2.3L 2006-10 ( ADM / ESC)</t>
  </si>
  <si>
    <t>FUSION L4 2.5L 2011-12 ( ADM / ESC)</t>
  </si>
  <si>
    <t>FUSION V6 3.0L 2007-09 ( ADM / ESC)</t>
  </si>
  <si>
    <t>MATRIX L4 1.8L 2003-08 ( MOTOR IZZFE )</t>
  </si>
  <si>
    <t>IZQUIERDO NO.2</t>
  </si>
  <si>
    <t>CAMRY V6 3.0L 2002-06 / V6 3.3L 2004-06</t>
  </si>
  <si>
    <t>CAMRY V6 3.0L 2002-06/ V6 3.3L 2004-06</t>
  </si>
  <si>
    <t>DERECHO NO.2</t>
  </si>
  <si>
    <t xml:space="preserve">DERECHO NO.1 </t>
  </si>
  <si>
    <t>GMC CANYON V6 3.6L 2015</t>
  </si>
  <si>
    <t>CAPTIVA SPORT V6 3.6L 2011-15 y V6 3.6L 2008-10</t>
  </si>
  <si>
    <t>TRAILBLAZER L6 4.2L 2002-09</t>
  </si>
  <si>
    <t>GMC CANYON L4 2.8L 2004-06, L4 2.9L 2007-12</t>
  </si>
  <si>
    <t xml:space="preserve"> y L5 3.7L 2007-12</t>
  </si>
  <si>
    <t>GMC TERRAIN L4  2.4L 2010-17</t>
  </si>
  <si>
    <t>F250, 350 SUPERDUTY V8 5.4L 2005-11</t>
  </si>
  <si>
    <t>GMC ENVOY L6 4.2L 2006-07</t>
  </si>
  <si>
    <t>De Sincronización Variable</t>
  </si>
  <si>
    <t>Solenoide Para Válvula</t>
  </si>
  <si>
    <t>(Incluye O'Ring )</t>
  </si>
  <si>
    <t>G-7503</t>
  </si>
  <si>
    <t>ELF 4HK1 2007-16</t>
  </si>
  <si>
    <t>M-751</t>
  </si>
  <si>
    <t>8-98018-462-0</t>
  </si>
  <si>
    <t>M-752</t>
  </si>
  <si>
    <t>8-97602-301-1</t>
  </si>
  <si>
    <t>KOMATSU</t>
  </si>
  <si>
    <t>M-755</t>
  </si>
  <si>
    <t>6128-11-130</t>
  </si>
  <si>
    <t>S6D155</t>
  </si>
  <si>
    <t>M-696</t>
  </si>
  <si>
    <t>8C3Z-9N951A</t>
  </si>
  <si>
    <t>Powertroke V8 6.4L 32V Ford Pickups</t>
  </si>
  <si>
    <t>VOLVO</t>
  </si>
  <si>
    <t>M-851</t>
  </si>
  <si>
    <t>M-852</t>
  </si>
  <si>
    <t>270946-7</t>
  </si>
  <si>
    <t>479163-8</t>
  </si>
  <si>
    <t>273983-7</t>
  </si>
  <si>
    <t>470247-8</t>
  </si>
  <si>
    <t>Penta F10,B10,N10,NL10 ( incluye Kit )</t>
  </si>
  <si>
    <t>Penta F12,B12, N12,NL12 ( Incluy Kit 9</t>
  </si>
  <si>
    <t>G-11019</t>
  </si>
  <si>
    <t>CATERPILLAR URBANO  18 VALVULAS</t>
  </si>
  <si>
    <t>( 12 admision )</t>
  </si>
  <si>
    <t>Aumentos para Bujías…………………………………………………….</t>
  </si>
  <si>
    <t>Balancines para Puntería .............................................................</t>
  </si>
  <si>
    <t>Fusibles Automotrices ……………………………………………………</t>
  </si>
  <si>
    <t>Fusibles Automotrices- Modernos ……………………………………….</t>
  </si>
  <si>
    <t>Juegos de Sellos y Sellos para Monoblock Latón y Fierro  ………………..</t>
  </si>
  <si>
    <t>Kit Tubo Cromado y Abrazadera para VW 1600 ………………………</t>
  </si>
  <si>
    <t>Mangas para Inyector …………………………………………………….</t>
  </si>
  <si>
    <t>Punterías para Válvula ……………………………………………………</t>
  </si>
  <si>
    <t>Terminales para Batería ……………………………………………………</t>
  </si>
  <si>
    <t>Varillas Alza Válvulas  ……………………………………………………</t>
  </si>
  <si>
    <t>Flautas para Balancines ………………………………………………..</t>
  </si>
  <si>
    <t>Guías para Válvulas ……………………………………………………….</t>
  </si>
  <si>
    <t>M-747</t>
  </si>
  <si>
    <t>M-748</t>
  </si>
  <si>
    <t>116-1102</t>
  </si>
  <si>
    <t>227-4239</t>
  </si>
  <si>
    <t>C10 (10.3L) / C12 (12.0L) 24V</t>
  </si>
  <si>
    <t>M-792</t>
  </si>
  <si>
    <t>105-4232</t>
  </si>
  <si>
    <t>M-315</t>
  </si>
  <si>
    <t>A4720780273</t>
  </si>
  <si>
    <t>DD13/DD15/DD16 FREIGHTLINER CASCADIA DD15</t>
  </si>
  <si>
    <t>M-853</t>
  </si>
  <si>
    <t>M-854</t>
  </si>
  <si>
    <t>D12A/D12B/D12C (hasta 08-2001 )</t>
  </si>
  <si>
    <t>D12C ( despues 08/2001 ) D12D</t>
  </si>
  <si>
    <t>VOS-4001A</t>
  </si>
  <si>
    <t>(ADMISION)</t>
  </si>
  <si>
    <t>DODGE AVENGER L4 2.4L  2008-14</t>
  </si>
  <si>
    <t>VOS-4001E</t>
  </si>
  <si>
    <t>( ESCAPE )</t>
  </si>
  <si>
    <t>DODGE CABILER  L4  1.8L  2007-09  L4 2.0L/2.4L  2007-12</t>
  </si>
  <si>
    <t>DODGE JOURNEY  L4 2.4L 2009-17</t>
  </si>
  <si>
    <t>JEEP COMPASS Y PATRIOT  L4 2.0L/2.4L  2007-17</t>
  </si>
  <si>
    <t>CIRRUS L4 2.4L  2009-17</t>
  </si>
  <si>
    <t>DODGE AVENGER L4  2.4L  2008-14</t>
  </si>
  <si>
    <t>DODGE CALIBER  L4  1.8L  2007-09  L4  2.0L/2.4L  2007-12</t>
  </si>
  <si>
    <t>DODGE JOURNEY L4 2.4L  2009-17</t>
  </si>
  <si>
    <t>JEEP COMPASS Y PATRIOT  L4  2.0L/2.4L  2007-17</t>
  </si>
  <si>
    <t>VOS-7104</t>
  </si>
  <si>
    <t>VOS-7105</t>
  </si>
  <si>
    <t>ACCORD L4 2.4L  2008-12   / CRV L4 2.4L  2012-14</t>
  </si>
  <si>
    <t>ACCORD L4 2.4L  2013-17  /   CRV L4 2.4L  2015-17</t>
  </si>
  <si>
    <t>VW Sedán</t>
  </si>
  <si>
    <t>6.5 mm.</t>
  </si>
  <si>
    <t>8.7 mm.</t>
  </si>
  <si>
    <t>12.9 mm.</t>
  </si>
  <si>
    <t>376 (629CI) 24</t>
  </si>
  <si>
    <t>M-802</t>
  </si>
  <si>
    <t>OM366</t>
  </si>
  <si>
    <t>A3520170053</t>
  </si>
  <si>
    <t>Chevy 1.4 L  1.6 L  L 4,</t>
  </si>
  <si>
    <t>Clio, Kangoo,Nissan Platina L4 1.6L K4M 2000-10 (A/E)</t>
  </si>
  <si>
    <t xml:space="preserve">Tipo Cazuela        Latón        Fierro </t>
  </si>
  <si>
    <t>G-2356</t>
  </si>
  <si>
    <t>F250 / F350 / 450 / 550 Super Duty V8</t>
  </si>
  <si>
    <t>6.7L Powerstroke 2011-16</t>
  </si>
  <si>
    <t>2.150</t>
  </si>
  <si>
    <t>G-1827</t>
  </si>
  <si>
    <t>Silverado, GMC Sierra, Express, GMC</t>
  </si>
  <si>
    <t>Savana 2500 / 3500, 2500HD / 3500HD</t>
  </si>
  <si>
    <t>V8 6.6L Duramax 2001-05</t>
  </si>
  <si>
    <t>0.2755</t>
  </si>
  <si>
    <t>1.967</t>
  </si>
  <si>
    <t>G-8504</t>
  </si>
  <si>
    <t>D12A, D12B, D12C, D12D</t>
  </si>
  <si>
    <t>.03115</t>
  </si>
  <si>
    <t>0.5900</t>
  </si>
  <si>
    <t>3.285</t>
  </si>
  <si>
    <t>RA-2001</t>
  </si>
  <si>
    <t>RA-2002</t>
  </si>
  <si>
    <t>4848701AB</t>
  </si>
  <si>
    <t>4648702AC</t>
  </si>
  <si>
    <t>Neon, Status 4 Cil, 2.0L 1995-06 ( admisión )</t>
  </si>
  <si>
    <t>Neon, Status 4 Cil, 2.0L 1995-06 ( escape )</t>
  </si>
  <si>
    <t>RA-3001</t>
  </si>
  <si>
    <t>RA-3003</t>
  </si>
  <si>
    <t>XSBE-6529AB</t>
  </si>
  <si>
    <t>6C1Q-6K551BA</t>
  </si>
  <si>
    <t>Fiesta, Ka, Ikon, Courier 4 Cil. 1.6L 2000-09</t>
  </si>
  <si>
    <t xml:space="preserve">Transit 4 Cil 2.2L Diesel 2006 ▲, </t>
  </si>
  <si>
    <t>Ranger 4 Cil. 2.2L  2011 ▲</t>
  </si>
  <si>
    <t>RA-7304</t>
  </si>
  <si>
    <t>1025A091</t>
  </si>
  <si>
    <t>L200 4Cil. 2.5L Diesel 2005 ▲</t>
  </si>
  <si>
    <t>RA-6003</t>
  </si>
  <si>
    <t>036 109 411E</t>
  </si>
  <si>
    <t>Golf VI, Polo, Audi A1, A3, 4 Cil. 1.4L 2009-14</t>
  </si>
  <si>
    <t>Vento 4 Cil, 1.6L 2013-16, Polo 4 Cil. 1.6L 2006-13</t>
  </si>
  <si>
    <t>RS-7407</t>
  </si>
  <si>
    <t>24511-42500</t>
  </si>
  <si>
    <t>H100 L4 2.5 Diesel 2006-11</t>
  </si>
  <si>
    <t xml:space="preserve">Flautas para balancines </t>
  </si>
  <si>
    <t>TC-2004</t>
  </si>
  <si>
    <t>6C1Q-6019AB</t>
  </si>
  <si>
    <t xml:space="preserve">Transit L4 2.2L Diesel 2006 en adelante </t>
  </si>
  <si>
    <t>Tapa distribución motor</t>
  </si>
  <si>
    <t xml:space="preserve">Colorado/ GMC Canyon L4 2.9L 2007-12, </t>
  </si>
  <si>
    <t>L5 3.7L 2008-12</t>
  </si>
  <si>
    <t>CSP-1007</t>
  </si>
  <si>
    <t>BMW</t>
  </si>
  <si>
    <t>VOS-8101</t>
  </si>
  <si>
    <t>X5 V8 4.4L 2000-13 y V8 4.8L 2004-10</t>
  </si>
  <si>
    <t>323i L6 2.5L 2006-11, 325i L6 2.5L 2003-13</t>
  </si>
  <si>
    <t>VOS-8102</t>
  </si>
  <si>
    <t>X3, X5 L6 3.0L 2006-13</t>
  </si>
  <si>
    <t>VOS-2006</t>
  </si>
  <si>
    <t>Escape V6 3.0L 2009-12 (Adm/Esc)</t>
  </si>
  <si>
    <t>Fusion V6 3.0L 2010-12 (Adm/Esc</t>
  </si>
  <si>
    <t>Edge V6 3.5L 2007-10 (Adm/Esc)</t>
  </si>
  <si>
    <t>Fusion V6 3.5L 2010-12 (Adm/Esc)</t>
  </si>
  <si>
    <t>Flex V6 3.5L 2010-17 (Adm/Esc)</t>
  </si>
  <si>
    <t>Explorer V6 3.5L 2013-16 (Adm/Esc)</t>
  </si>
  <si>
    <t>Police Interceptor 2013-16 (Adm/Esc)</t>
  </si>
  <si>
    <t>Edge L4 2.0L 2011-17 (Adm/Esc)</t>
  </si>
  <si>
    <t>Explorer L4 2.0L 2012-17 (Adm/Esc)</t>
  </si>
  <si>
    <t>Fusion L4 2.0L/2.5L 2013-16 (Adm/Esc)</t>
  </si>
  <si>
    <t>Escape L4 2.0L 2013-17 (Adm/Esc)</t>
  </si>
  <si>
    <t>Focus L4 2.0L 2013-15 (Adm/Esc)</t>
  </si>
  <si>
    <t xml:space="preserve">F150 V8 5.0L 2011-17 (Adm/Esc) </t>
  </si>
  <si>
    <t xml:space="preserve">Ford F150 V8 6.2L 2010-14 (Esc) </t>
  </si>
  <si>
    <t>F250 V8 6.2L 2010-17(Esc)</t>
  </si>
  <si>
    <t>F350 V8 6.2L 2011-17 (Esc)</t>
  </si>
  <si>
    <t>Lobo V8 5.0L 2011-17) Adm/Esc)</t>
  </si>
  <si>
    <t>Mustang V8 5.0L 2011-17 (Adm/Esc)</t>
  </si>
  <si>
    <t>Fiesta L4 1.6L 2011-13 (Esc)</t>
  </si>
  <si>
    <t>Ikon L4 1.6L 2011-13 (Esc)</t>
  </si>
  <si>
    <t>Edge V6 3.5L 2011-12 y V6 3.7L 2011-14 (A/E)</t>
  </si>
  <si>
    <t>Expedition V6 3.5L 2015-17 (Adm/Esc)</t>
  </si>
  <si>
    <t>Explorer V6 3.5L 2011-17 (Adm/Esc)</t>
  </si>
  <si>
    <t>F150/Lobo V6 3.5L 2011-16 (Adm/Esc)</t>
  </si>
  <si>
    <t>Flex V6 3.5L 2013-17 (Adm/Esc)</t>
  </si>
  <si>
    <t>Mustang V6 3.7L 2011-17 (Adm/Esc)</t>
  </si>
  <si>
    <t>Transit V6 3.7L 2015-17 (Adm/Esc)</t>
  </si>
  <si>
    <t>Pólice Interceptor V6 3.7L 2013-17 (Adm/Esc)</t>
  </si>
  <si>
    <t>Escape L4 2.5L 2008-15 (Esc)</t>
  </si>
  <si>
    <t>Fusión L4 2.3L 2006-09 y L4 2.5L 2010-12 (A/E)</t>
  </si>
  <si>
    <t>Mazda 3 L4 2.0L 2006-13 (Adm) y L4 2.3L 2004-13 (Adm)</t>
  </si>
  <si>
    <t>Mazda 5 L4 2.3L 2006-10 Y L4 2.5L 2012-17 (Adm)</t>
  </si>
  <si>
    <t>Mazda 6 L4 2.3L 2003-08 y L4 2.5L 2009-13 (Adm)</t>
  </si>
  <si>
    <t xml:space="preserve">Mazda CX7 L4 2.3L 2007-12 y L4 2.5L 2010-12 </t>
  </si>
  <si>
    <t>(Adm)</t>
  </si>
  <si>
    <t>Fiesta L4 1.6L 2011-13 (Adm)</t>
  </si>
  <si>
    <t>Ikon L4 1.6L 2011-13 (Adm)</t>
  </si>
  <si>
    <t>VOS-2007</t>
  </si>
  <si>
    <t>VOS-2008</t>
  </si>
  <si>
    <t>VOS-2009</t>
  </si>
  <si>
    <t>VOS-2010</t>
  </si>
  <si>
    <t>VOS-2011</t>
  </si>
  <si>
    <t>VOS-2012</t>
  </si>
  <si>
    <t>VOS-2013</t>
  </si>
  <si>
    <t>VOS-7106</t>
  </si>
  <si>
    <t>VOS-7107</t>
  </si>
  <si>
    <t>Accord V6 3.0L 2000-07 , Odyssey V6 3.0L 2000-06</t>
  </si>
  <si>
    <t>Civic L4 2.0L 2002-05 , CRV L4 2.4L 2002-04</t>
  </si>
  <si>
    <t>VOS-7401</t>
  </si>
  <si>
    <t>Accent L4 1.6L 2006-11</t>
  </si>
  <si>
    <t>Dodge Attitude L4 4.4L/1.6L 2006-08</t>
  </si>
  <si>
    <t>Kia Rio/Rio 5 L4 1.6L 2006-09</t>
  </si>
  <si>
    <t>VOS-5004</t>
  </si>
  <si>
    <t>Versa L4 1.6L 2012-14 (Adm)</t>
  </si>
  <si>
    <t>Note L4 1.6L 2014 (adm)</t>
  </si>
  <si>
    <t>Versa L4 1.6L 2012-14 (Esc)</t>
  </si>
  <si>
    <t>Note L4 1.6L 2014 (Esc), Tiida L4 1.8L 2007-08</t>
  </si>
  <si>
    <t>Armada V8 5.6L 2005-15</t>
  </si>
  <si>
    <t>NV2500/NV3500 V8 5.6L 2012-16</t>
  </si>
  <si>
    <t>Pathfinder V8 5.6L 2004-16</t>
  </si>
  <si>
    <t>Titan V8 5.6L 2005-15</t>
  </si>
  <si>
    <t>Almera/ Sentra L4 1.8L 2000-05</t>
  </si>
  <si>
    <t>Frontier L4 2.5L 2005-15 (derecho)</t>
  </si>
  <si>
    <t>Murano V6 3.5L 2009-15 (izquierdo)</t>
  </si>
  <si>
    <t>Sentra L4 2.5L 2002-06 (derecho)</t>
  </si>
  <si>
    <t>Urban L4 2.5L 2010-13</t>
  </si>
  <si>
    <t xml:space="preserve">Xtrail L4 2.5L 2002-13 </t>
  </si>
  <si>
    <t xml:space="preserve"> V6 3.5L 2005-14 (izquierdo)</t>
  </si>
  <si>
    <t xml:space="preserve">Altima L4 2.5L 2002-06 (derecho) </t>
  </si>
  <si>
    <t>VOS-5005</t>
  </si>
  <si>
    <t>VOS-5006</t>
  </si>
  <si>
    <t>VOS-5007</t>
  </si>
  <si>
    <t>Corolla L4 1.8L 2005-06 (2ZZG)</t>
  </si>
  <si>
    <t>Matrix L4 1.8L 2005-06 (2ZZG)</t>
  </si>
  <si>
    <t>4 Runner V6 4.0L 2003-09</t>
  </si>
  <si>
    <t>FJ Cruiser V6 4.0L 2007-08</t>
  </si>
  <si>
    <t>Tacoma V6 4.0L 2005-15</t>
  </si>
  <si>
    <t>Tundra V6 4.0L 2005-11</t>
  </si>
  <si>
    <t>Tacoma L4 2.7L 2005-10</t>
  </si>
  <si>
    <t>VOS-7012</t>
  </si>
  <si>
    <t>VOS-7013</t>
  </si>
  <si>
    <t>VOS-7014</t>
  </si>
  <si>
    <t>Beetle L4 2.0L 2012-13</t>
  </si>
  <si>
    <t>Golf GTI L4 2.0L 2008-14</t>
  </si>
  <si>
    <t>Jetta L4 2.0L 2008-13</t>
  </si>
  <si>
    <t>Tiguan L4 2.0L 2009-16</t>
  </si>
  <si>
    <t>Audi A3 L4 2.0L 2008-13</t>
  </si>
  <si>
    <t>Audi Q3 L4 2.0L 2015-18</t>
  </si>
  <si>
    <t>Audi A4 L4 2.0L 2009-17</t>
  </si>
  <si>
    <t>Audi A5 L4 2.0L 2010-15</t>
  </si>
  <si>
    <t>Audi Q3 L4 2.0L 2015-16</t>
  </si>
  <si>
    <t>Audi Q5 L4 2.0L 2010-17</t>
  </si>
  <si>
    <t>Passat V6 3.6L 2008-17</t>
  </si>
  <si>
    <t>Touareg V6 3.6L 2007-17</t>
  </si>
  <si>
    <t>Audi Q7 V6 3.6L 2009-10</t>
  </si>
  <si>
    <t>VOS-6002</t>
  </si>
  <si>
    <t>VOS-6003</t>
  </si>
  <si>
    <t>VOS-6004</t>
  </si>
  <si>
    <t>1-5</t>
  </si>
  <si>
    <t>6-7</t>
  </si>
  <si>
    <t>G-13416</t>
  </si>
  <si>
    <t>AVEO 1.6L 2009-2011</t>
  </si>
  <si>
    <t>ISX 1.9 / 12   11.9L  SOHC 24V  Turbo</t>
  </si>
  <si>
    <t xml:space="preserve">ISX15 / QSX15 /X15  14.9L  SOHC  24V Turbo </t>
  </si>
  <si>
    <t>M-286</t>
  </si>
  <si>
    <t>ISZ13 / QSZ13  12.97L  SOHC 24V Turbo</t>
  </si>
  <si>
    <t>M-361-N</t>
  </si>
  <si>
    <t>Serie 60  14.0L Inyector  E3</t>
  </si>
  <si>
    <t>M-362-N</t>
  </si>
  <si>
    <t>HINO</t>
  </si>
  <si>
    <t>M-761</t>
  </si>
  <si>
    <t>S1117-61200</t>
  </si>
  <si>
    <t>M-697</t>
  </si>
  <si>
    <t>1833382C1</t>
  </si>
  <si>
    <t>HEUI 466E / 533E  MY2000</t>
  </si>
  <si>
    <t>Serie 1194039 hasta MY2004</t>
  </si>
  <si>
    <t>Tubos Enfriadores para Aceite……………………………………………</t>
  </si>
  <si>
    <t>Tubos Enfriadores para Aceite</t>
  </si>
  <si>
    <t>OCN-251</t>
  </si>
  <si>
    <t>OCN-285</t>
  </si>
  <si>
    <t>25</t>
  </si>
  <si>
    <t>Serie NTA 855 - BIG CAM 350 / 400</t>
  </si>
  <si>
    <t>N14</t>
  </si>
  <si>
    <t>8-15</t>
  </si>
  <si>
    <t>16</t>
  </si>
  <si>
    <t>18-19</t>
  </si>
  <si>
    <t>19</t>
  </si>
  <si>
    <t>20</t>
  </si>
  <si>
    <t>Tapa Distribución Motor……………………………………………………</t>
  </si>
  <si>
    <t>26</t>
  </si>
  <si>
    <t>27</t>
  </si>
  <si>
    <t>C11 (11.1) / C13A (12.5L) 24V Turbo Diesel ( S/O'Ring)</t>
  </si>
  <si>
    <t>TELEFONO</t>
  </si>
  <si>
    <t>WHATSAPP</t>
  </si>
  <si>
    <t>(81) 2389-1504</t>
  </si>
  <si>
    <t>E-MAIL:</t>
  </si>
  <si>
    <t>21</t>
  </si>
  <si>
    <t>22-23</t>
  </si>
  <si>
    <t>24</t>
  </si>
  <si>
    <t>28-34</t>
  </si>
  <si>
    <t>incluye O'ring</t>
  </si>
  <si>
    <t>NISSAN  2.4 L</t>
  </si>
  <si>
    <t>TSURU 16 Válvulas  1.6 L</t>
  </si>
  <si>
    <t>CUMMINS ISC 6 CIL. ( 3948102 )</t>
  </si>
  <si>
    <t>C7 (18V TURBO) con dos ( 2 ) o'rings</t>
  </si>
  <si>
    <t>C9 8.8L 24V con dos ( 2 ) o'rings</t>
  </si>
  <si>
    <t>ISX, QSX  ( 24V DOHC )  Incluye O'Ring</t>
  </si>
  <si>
    <t>SERIE 60  incluye O’ring</t>
  </si>
  <si>
    <t>SERIE 60 ( N3DDEC-V ) (con rosca) con o'ring</t>
  </si>
  <si>
    <t>Serie 60  14.0L Inyector  N3 ( incluye O´Ring )</t>
  </si>
  <si>
    <t>SERIE 53, 71, 92, incluye O’ring</t>
  </si>
  <si>
    <t>SERIE 53, 71, 92, NARIZ GRUESA incluye O’ring</t>
  </si>
  <si>
    <t>ELF 4HKI-TCS 2005-10 , 6HK1 ( incluye  2 O'ring )</t>
  </si>
  <si>
    <t>ELF 4HKI-TCS 2005-07 , 6HK1   (incluye O’ring )</t>
  </si>
  <si>
    <t>OM904 / OM906  ( no incluye O´ring )</t>
  </si>
  <si>
    <t>3126B (18V) con dos  (2 ) o'rings</t>
  </si>
  <si>
    <t>M-316</t>
  </si>
  <si>
    <t>A9360170388</t>
  </si>
  <si>
    <t>DD5 / DD8 (OM934 / OM936</t>
  </si>
  <si>
    <t>M-803</t>
  </si>
  <si>
    <t>A5410170188</t>
  </si>
  <si>
    <t>OM904 / OM906 / OM924 / OM926 )</t>
  </si>
  <si>
    <t>( D.Interior nariz 7.6 mm, rosca M12 )</t>
  </si>
  <si>
    <t>M-804</t>
  </si>
  <si>
    <t>A5410170388</t>
  </si>
  <si>
    <t>( D.Interior nariz 7.6 mm, rosca M14 )</t>
  </si>
  <si>
    <t>CSP-4002</t>
  </si>
  <si>
    <t>AE / AF</t>
  </si>
  <si>
    <t>Ram 1500 / 2500 / 3500 V8 5.7L 2009-17</t>
  </si>
  <si>
    <t>Ram 2500 / 3500 / 4500 / 5500 V8 6.4L 2014-17</t>
  </si>
  <si>
    <t>Jeep Grand Cherokee V8 5.7L 2008-17 Y V8 6.4L</t>
  </si>
  <si>
    <t>2012-17</t>
  </si>
  <si>
    <t>Dodge Durango V8 5.7L 2009-17</t>
  </si>
  <si>
    <t>CSP-1009</t>
  </si>
  <si>
    <t xml:space="preserve">Colorado/ GMC Canyon V8 5.3L  2010-12, </t>
  </si>
  <si>
    <t>Silverado /Cheyenne /GMC Sierra V8 4.8L  2010-13,</t>
  </si>
  <si>
    <t>Avalanche V8 5.3L 2010-13</t>
  </si>
  <si>
    <t>V8 5.3L 2010-14, V8 6.0L 2009-17  y V8 6.2L 2009-15</t>
  </si>
  <si>
    <t>G-6233-B</t>
  </si>
  <si>
    <t>G-6625-B</t>
  </si>
  <si>
    <t>Serie 300 motor ND4C ( incluye O'Rings )</t>
  </si>
  <si>
    <t>M-251-D</t>
  </si>
  <si>
    <t>SCANIA</t>
  </si>
  <si>
    <t>M-841</t>
  </si>
  <si>
    <t xml:space="preserve">Bus 4 F/K/N Series DC 11, DC 12, DSC 12, DC 16, </t>
  </si>
  <si>
    <t>P/G/R/T Series DC 9, PDE</t>
  </si>
  <si>
    <t>M-855</t>
  </si>
  <si>
    <t>M-856</t>
  </si>
  <si>
    <t>D13 (Incluye O’Ring)</t>
  </si>
  <si>
    <t>M-857</t>
  </si>
  <si>
    <t>D13  (Incluye O’Ring)</t>
  </si>
  <si>
    <t xml:space="preserve">FH, FM, FMX, NH9/10/11/12/13/16, D9A/B, D11A, </t>
  </si>
  <si>
    <t xml:space="preserve">D12C/D, DH12E, D13A Penta, Bus 9/11/12/13 (motor </t>
  </si>
  <si>
    <t>D/DH)…(Incluye O’Ring)</t>
  </si>
  <si>
    <t>OCN-283</t>
  </si>
  <si>
    <t>3412860 /3687058</t>
  </si>
  <si>
    <t>ISX</t>
  </si>
  <si>
    <t>OCN-285B</t>
  </si>
  <si>
    <t>3068526/3082522/</t>
  </si>
  <si>
    <t>OCN-285C</t>
  </si>
  <si>
    <t>L10, M11 (recto)</t>
  </si>
  <si>
    <t>OCN-285D</t>
  </si>
  <si>
    <t>L10/M11 -ISM/QSM (curvo)</t>
  </si>
  <si>
    <t>OCN-291</t>
  </si>
  <si>
    <t>ISB/QSB 5.9L/6.7L Dodge Ram Pik up</t>
  </si>
  <si>
    <t>AB-700</t>
  </si>
  <si>
    <t>13/16" 14MM. CORTO</t>
  </si>
  <si>
    <t>Variadores  del Árbol de Levas (CSP)…………………………………………..</t>
  </si>
  <si>
    <t>Solenoide para Válvula de Sincronización Variable (VOS)………………………..</t>
  </si>
  <si>
    <t>RE-0750</t>
  </si>
  <si>
    <t>RE-0875</t>
  </si>
  <si>
    <t>7/8"</t>
  </si>
  <si>
    <t>RE-1875</t>
  </si>
  <si>
    <t>RE-2125</t>
  </si>
  <si>
    <t>2 1/8"</t>
  </si>
  <si>
    <t>RE-2250</t>
  </si>
  <si>
    <t>2 1/4"</t>
  </si>
  <si>
    <t>1 7/8"</t>
  </si>
  <si>
    <t>AB</t>
  </si>
  <si>
    <t>RA</t>
  </si>
  <si>
    <t>CH</t>
  </si>
  <si>
    <t>40-400M</t>
  </si>
  <si>
    <t>RS</t>
  </si>
  <si>
    <t>G</t>
  </si>
  <si>
    <t>PL Y PF   LC 1 1/2</t>
  </si>
  <si>
    <t xml:space="preserve">KTA, TE, AE </t>
  </si>
  <si>
    <t>M</t>
  </si>
  <si>
    <t>PH</t>
  </si>
  <si>
    <t xml:space="preserve">Asientos para Válvula ( Diesel )  </t>
  </si>
  <si>
    <t>TC</t>
  </si>
  <si>
    <t>BT</t>
  </si>
  <si>
    <t>OCN</t>
  </si>
  <si>
    <t>VOS</t>
  </si>
  <si>
    <t>CSP</t>
  </si>
  <si>
    <t>VA</t>
  </si>
  <si>
    <r>
      <t xml:space="preserve">A esta lista de precios vigente desde el </t>
    </r>
    <r>
      <rPr>
        <b/>
        <sz val="10"/>
        <rFont val="Arial"/>
        <family val="2"/>
      </rPr>
      <t>1° de Enero de 2022,</t>
    </r>
    <r>
      <rPr>
        <sz val="10"/>
        <rFont val="Arial"/>
        <family val="2"/>
      </rPr>
      <t xml:space="preserve"> se le han incorporado nuevos números de</t>
    </r>
  </si>
  <si>
    <t xml:space="preserve">  Vigente a partir de: 01.ENERO.2022</t>
  </si>
  <si>
    <t>REEMPLAZA A LA DE 01.JULIO.2021</t>
  </si>
  <si>
    <t>(incluye O'Ring y reten de acero  )</t>
  </si>
  <si>
    <t>sin aumento</t>
  </si>
  <si>
    <t xml:space="preserve">Tipo Cazuela         Latón        Fierro </t>
  </si>
  <si>
    <t>Sellos Sólidos Aluminio</t>
  </si>
  <si>
    <t>Tapón p/ Árbol de Levas</t>
  </si>
  <si>
    <t>Sellos Sólidos Latón</t>
  </si>
  <si>
    <t>sin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</si>
</sst>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&quot;$&quot;#,##0.00"/>
    <numFmt numFmtId="166" formatCode="0.000"/>
    <numFmt numFmtId="167" formatCode="0.0000"/>
    <numFmt numFmtId="168" formatCode="&quot;$&quot;#,##0"/>
    <numFmt numFmtId="169" formatCode="_-&quot;$&quot;* #,##0_-;\-&quot;$&quot;* #,##0_-;_-&quot;$&quot;* &quot;-&quot;??_-;_-@_-"/>
    <numFmt numFmtId="170" formatCode="[$-80A]d&quot; de &quot;mmmm&quot; de &quot;yyyy;@"/>
  </numFmts>
  <fonts count="37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sz val="20"/>
      <name val="Wingdings"/>
      <charset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3" fillId="0" borderId="0"/>
    <xf numFmtId="9" fontId="29" fillId="0" borderId="0" applyFont="0" applyFill="0" applyBorder="0" applyAlignment="0" applyProtection="0"/>
    <xf numFmtId="44" fontId="31" fillId="0" borderId="0" applyFont="0" applyFill="0" applyBorder="0" applyAlignment="0" applyProtection="0"/>
  </cellStyleXfs>
  <cellXfs count="1177"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2" fontId="3" fillId="0" borderId="4" xfId="0" applyNumberFormat="1" applyFont="1" applyBorder="1" applyAlignment="1">
      <alignment horizontal="center" vertical="top" wrapText="1"/>
    </xf>
    <xf numFmtId="13" fontId="3" fillId="0" borderId="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12" fontId="3" fillId="0" borderId="6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13" fontId="3" fillId="0" borderId="2" xfId="0" applyNumberFormat="1" applyFont="1" applyBorder="1" applyAlignment="1">
      <alignment horizontal="center" vertical="top" wrapText="1"/>
    </xf>
    <xf numFmtId="0" fontId="0" fillId="0" borderId="1" xfId="0" applyBorder="1"/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/>
    <xf numFmtId="2" fontId="3" fillId="0" borderId="0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3" fontId="3" fillId="0" borderId="6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13" fontId="3" fillId="0" borderId="7" xfId="0" applyNumberFormat="1" applyFont="1" applyBorder="1" applyAlignment="1">
      <alignment horizontal="center" vertical="top" wrapText="1"/>
    </xf>
    <xf numFmtId="13" fontId="3" fillId="0" borderId="3" xfId="0" applyNumberFormat="1" applyFont="1" applyBorder="1" applyAlignment="1">
      <alignment horizontal="center" vertical="top" wrapText="1"/>
    </xf>
    <xf numFmtId="0" fontId="2" fillId="0" borderId="0" xfId="0" applyFont="1"/>
    <xf numFmtId="166" fontId="3" fillId="0" borderId="2" xfId="0" applyNumberFormat="1" applyFont="1" applyBorder="1" applyAlignment="1">
      <alignment horizontal="center" vertical="top" wrapText="1"/>
    </xf>
    <xf numFmtId="166" fontId="3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/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wrapText="1"/>
    </xf>
    <xf numFmtId="0" fontId="3" fillId="0" borderId="1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6" fontId="3" fillId="0" borderId="7" xfId="0" applyNumberFormat="1" applyFont="1" applyBorder="1" applyAlignment="1">
      <alignment horizontal="center" vertical="top" wrapText="1"/>
    </xf>
    <xf numFmtId="166" fontId="3" fillId="0" borderId="7" xfId="0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3" xfId="0" applyNumberFormat="1" applyFont="1" applyBorder="1" applyAlignment="1">
      <alignment horizontal="left" vertical="top" wrapText="1"/>
    </xf>
    <xf numFmtId="167" fontId="3" fillId="0" borderId="3" xfId="0" applyNumberFormat="1" applyFont="1" applyBorder="1" applyAlignment="1">
      <alignment horizontal="left" vertical="top" wrapText="1"/>
    </xf>
    <xf numFmtId="166" fontId="3" fillId="0" borderId="5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top" wrapText="1"/>
    </xf>
    <xf numFmtId="0" fontId="11" fillId="0" borderId="0" xfId="1" applyFont="1" applyAlignment="1" applyProtection="1">
      <alignment horizontal="center" vertical="top" wrapText="1"/>
    </xf>
    <xf numFmtId="0" fontId="14" fillId="0" borderId="0" xfId="0" applyFont="1"/>
    <xf numFmtId="49" fontId="6" fillId="0" borderId="6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2" fontId="3" fillId="0" borderId="0" xfId="0" applyNumberFormat="1" applyFont="1" applyBorder="1" applyAlignment="1">
      <alignment horizontal="center" vertical="top" wrapText="1"/>
    </xf>
    <xf numFmtId="166" fontId="3" fillId="0" borderId="0" xfId="0" applyNumberFormat="1" applyFont="1" applyBorder="1" applyAlignment="1">
      <alignment horizontal="center" vertical="top" wrapText="1"/>
    </xf>
    <xf numFmtId="0" fontId="3" fillId="0" borderId="14" xfId="0" applyFont="1" applyBorder="1"/>
    <xf numFmtId="0" fontId="3" fillId="0" borderId="7" xfId="0" applyFont="1" applyBorder="1" applyAlignment="1">
      <alignment horizontal="justify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5" xfId="0" applyFont="1" applyBorder="1" applyAlignment="1">
      <alignment horizontal="justify"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5" xfId="0" applyFont="1" applyFill="1" applyBorder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49" fontId="3" fillId="0" borderId="6" xfId="0" applyNumberFormat="1" applyFont="1" applyBorder="1"/>
    <xf numFmtId="0" fontId="3" fillId="0" borderId="15" xfId="0" applyFont="1" applyBorder="1"/>
    <xf numFmtId="0" fontId="3" fillId="0" borderId="6" xfId="0" applyFont="1" applyBorder="1"/>
    <xf numFmtId="0" fontId="3" fillId="0" borderId="10" xfId="0" applyFont="1" applyBorder="1"/>
    <xf numFmtId="0" fontId="3" fillId="0" borderId="4" xfId="0" applyFont="1" applyBorder="1"/>
    <xf numFmtId="0" fontId="0" fillId="0" borderId="0" xfId="0" applyBorder="1"/>
    <xf numFmtId="0" fontId="6" fillId="2" borderId="1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vertical="top" wrapText="1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4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3" xfId="0" applyFont="1" applyFill="1" applyBorder="1"/>
    <xf numFmtId="0" fontId="6" fillId="2" borderId="10" xfId="0" applyFont="1" applyFill="1" applyBorder="1"/>
    <xf numFmtId="0" fontId="6" fillId="2" borderId="4" xfId="0" applyFont="1" applyFill="1" applyBorder="1" applyAlignment="1">
      <alignment horizontal="center"/>
    </xf>
    <xf numFmtId="0" fontId="6" fillId="2" borderId="12" xfId="0" applyFont="1" applyFill="1" applyBorder="1"/>
    <xf numFmtId="0" fontId="6" fillId="2" borderId="13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vertical="top" wrapText="1"/>
    </xf>
    <xf numFmtId="0" fontId="3" fillId="0" borderId="1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6" fillId="2" borderId="8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2" fontId="6" fillId="2" borderId="2" xfId="0" applyNumberFormat="1" applyFont="1" applyFill="1" applyBorder="1"/>
    <xf numFmtId="0" fontId="4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2" fontId="3" fillId="0" borderId="2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2" fontId="3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quotePrefix="1" applyFont="1" applyFill="1" applyBorder="1" applyAlignment="1">
      <alignment horizontal="center" vertical="top" wrapText="1"/>
    </xf>
    <xf numFmtId="13" fontId="3" fillId="0" borderId="4" xfId="0" applyNumberFormat="1" applyFont="1" applyFill="1" applyBorder="1" applyAlignment="1">
      <alignment horizontal="center" vertical="top" wrapText="1"/>
    </xf>
    <xf numFmtId="13" fontId="3" fillId="0" borderId="4" xfId="0" quotePrefix="1" applyNumberFormat="1" applyFont="1" applyBorder="1" applyAlignment="1">
      <alignment horizontal="center" vertical="top" wrapText="1"/>
    </xf>
    <xf numFmtId="0" fontId="3" fillId="0" borderId="1" xfId="0" quotePrefix="1" applyFont="1" applyFill="1" applyBorder="1" applyAlignment="1">
      <alignment horizontal="center"/>
    </xf>
    <xf numFmtId="0" fontId="6" fillId="0" borderId="11" xfId="0" applyFont="1" applyBorder="1"/>
    <xf numFmtId="0" fontId="15" fillId="0" borderId="2" xfId="0" applyFont="1" applyBorder="1" applyAlignment="1">
      <alignment vertical="top" wrapText="1"/>
    </xf>
    <xf numFmtId="0" fontId="3" fillId="0" borderId="12" xfId="0" applyFont="1" applyFill="1" applyBorder="1"/>
    <xf numFmtId="0" fontId="15" fillId="0" borderId="1" xfId="0" applyFont="1" applyFill="1" applyBorder="1"/>
    <xf numFmtId="166" fontId="3" fillId="0" borderId="11" xfId="0" quotePrefix="1" applyNumberFormat="1" applyFont="1" applyFill="1" applyBorder="1" applyAlignment="1">
      <alignment horizontal="center"/>
    </xf>
    <xf numFmtId="0" fontId="4" fillId="0" borderId="1" xfId="0" applyFont="1" applyFill="1" applyBorder="1"/>
    <xf numFmtId="13" fontId="3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/>
    </xf>
    <xf numFmtId="0" fontId="15" fillId="0" borderId="1" xfId="0" applyFont="1" applyBorder="1"/>
    <xf numFmtId="0" fontId="6" fillId="2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6" fillId="4" borderId="14" xfId="0" applyFont="1" applyFill="1" applyBorder="1" applyAlignment="1">
      <alignment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 vertical="top" wrapText="1"/>
    </xf>
    <xf numFmtId="0" fontId="6" fillId="2" borderId="7" xfId="0" applyFont="1" applyFill="1" applyBorder="1"/>
    <xf numFmtId="0" fontId="6" fillId="2" borderId="3" xfId="0" applyFont="1" applyFill="1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0" fontId="0" fillId="0" borderId="0" xfId="0" applyAlignment="1">
      <alignment horizontal="center"/>
    </xf>
    <xf numFmtId="2" fontId="7" fillId="2" borderId="11" xfId="0" applyNumberFormat="1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16" fillId="0" borderId="0" xfId="0" applyFont="1"/>
    <xf numFmtId="0" fontId="6" fillId="2" borderId="4" xfId="0" applyFont="1" applyFill="1" applyBorder="1"/>
    <xf numFmtId="0" fontId="6" fillId="2" borderId="13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5" fontId="0" fillId="0" borderId="1" xfId="0" applyNumberFormat="1" applyBorder="1"/>
    <xf numFmtId="0" fontId="6" fillId="2" borderId="1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0" fillId="0" borderId="12" xfId="0" applyBorder="1"/>
    <xf numFmtId="0" fontId="0" fillId="0" borderId="11" xfId="0" applyBorder="1"/>
    <xf numFmtId="0" fontId="0" fillId="0" borderId="2" xfId="0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15" xfId="0" applyBorder="1"/>
    <xf numFmtId="0" fontId="0" fillId="0" borderId="6" xfId="0" applyBorder="1"/>
    <xf numFmtId="0" fontId="6" fillId="0" borderId="2" xfId="0" applyFont="1" applyBorder="1"/>
    <xf numFmtId="0" fontId="0" fillId="0" borderId="15" xfId="0" applyFont="1" applyBorder="1" applyAlignment="1">
      <alignment horizontal="center"/>
    </xf>
    <xf numFmtId="0" fontId="3" fillId="0" borderId="14" xfId="0" applyFont="1" applyFill="1" applyBorder="1"/>
    <xf numFmtId="0" fontId="6" fillId="0" borderId="9" xfId="0" applyFont="1" applyBorder="1"/>
    <xf numFmtId="0" fontId="6" fillId="0" borderId="8" xfId="0" applyFont="1" applyBorder="1"/>
    <xf numFmtId="0" fontId="0" fillId="0" borderId="14" xfId="0" applyBorder="1"/>
    <xf numFmtId="0" fontId="0" fillId="0" borderId="9" xfId="0" applyBorder="1"/>
    <xf numFmtId="0" fontId="0" fillId="0" borderId="8" xfId="0" applyBorder="1"/>
    <xf numFmtId="0" fontId="21" fillId="0" borderId="0" xfId="0" applyFont="1"/>
    <xf numFmtId="0" fontId="0" fillId="0" borderId="13" xfId="0" applyBorder="1"/>
    <xf numFmtId="0" fontId="0" fillId="0" borderId="10" xfId="0" applyBorder="1"/>
    <xf numFmtId="0" fontId="0" fillId="0" borderId="4" xfId="0" applyBorder="1"/>
    <xf numFmtId="0" fontId="23" fillId="0" borderId="0" xfId="0" applyFont="1"/>
    <xf numFmtId="0" fontId="3" fillId="0" borderId="2" xfId="0" applyFont="1" applyBorder="1"/>
    <xf numFmtId="0" fontId="17" fillId="0" borderId="15" xfId="0" applyFont="1" applyBorder="1"/>
    <xf numFmtId="0" fontId="0" fillId="0" borderId="13" xfId="0" applyFont="1" applyBorder="1"/>
    <xf numFmtId="0" fontId="0" fillId="0" borderId="10" xfId="0" applyFont="1" applyBorder="1"/>
    <xf numFmtId="0" fontId="0" fillId="0" borderId="4" xfId="0" applyFont="1" applyBorder="1"/>
    <xf numFmtId="0" fontId="24" fillId="0" borderId="13" xfId="0" applyFont="1" applyFill="1" applyBorder="1"/>
    <xf numFmtId="0" fontId="25" fillId="0" borderId="10" xfId="0" applyFont="1" applyBorder="1"/>
    <xf numFmtId="0" fontId="25" fillId="0" borderId="4" xfId="0" applyFont="1" applyBorder="1"/>
    <xf numFmtId="0" fontId="17" fillId="0" borderId="12" xfId="0" applyFont="1" applyBorder="1"/>
    <xf numFmtId="0" fontId="24" fillId="0" borderId="12" xfId="0" applyFont="1" applyBorder="1"/>
    <xf numFmtId="0" fontId="0" fillId="0" borderId="11" xfId="0" applyFont="1" applyBorder="1"/>
    <xf numFmtId="0" fontId="0" fillId="0" borderId="2" xfId="0" applyFont="1" applyBorder="1"/>
    <xf numFmtId="2" fontId="0" fillId="0" borderId="0" xfId="0" applyNumberFormat="1"/>
    <xf numFmtId="164" fontId="3" fillId="0" borderId="1" xfId="0" applyNumberFormat="1" applyFont="1" applyFill="1" applyBorder="1" applyAlignment="1">
      <alignment horizontal="center"/>
    </xf>
    <xf numFmtId="13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15" fillId="0" borderId="6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7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13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3" fontId="0" fillId="0" borderId="1" xfId="0" applyNumberFormat="1" applyFont="1" applyFill="1" applyBorder="1" applyAlignment="1"/>
    <xf numFmtId="13" fontId="0" fillId="0" borderId="0" xfId="0" applyNumberFormat="1" applyFont="1" applyFill="1" applyBorder="1" applyAlignment="1">
      <alignment horizontal="center"/>
    </xf>
    <xf numFmtId="13" fontId="26" fillId="0" borderId="1" xfId="0" applyNumberFormat="1" applyFont="1" applyFill="1" applyBorder="1" applyAlignment="1">
      <alignment horizontal="center"/>
    </xf>
    <xf numFmtId="0" fontId="3" fillId="0" borderId="4" xfId="0" quotePrefix="1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/>
    <xf numFmtId="0" fontId="27" fillId="0" borderId="15" xfId="0" applyFont="1" applyBorder="1"/>
    <xf numFmtId="0" fontId="27" fillId="0" borderId="0" xfId="0" applyFont="1" applyBorder="1"/>
    <xf numFmtId="0" fontId="27" fillId="0" borderId="6" xfId="0" applyFont="1" applyBorder="1"/>
    <xf numFmtId="0" fontId="27" fillId="0" borderId="12" xfId="0" applyFont="1" applyBorder="1"/>
    <xf numFmtId="0" fontId="27" fillId="0" borderId="11" xfId="0" applyFont="1" applyBorder="1"/>
    <xf numFmtId="0" fontId="27" fillId="0" borderId="2" xfId="0" applyFont="1" applyBorder="1"/>
    <xf numFmtId="0" fontId="27" fillId="0" borderId="14" xfId="0" applyFont="1" applyBorder="1"/>
    <xf numFmtId="0" fontId="27" fillId="0" borderId="9" xfId="0" applyFont="1" applyBorder="1"/>
    <xf numFmtId="0" fontId="27" fillId="0" borderId="8" xfId="0" applyFont="1" applyBorder="1"/>
    <xf numFmtId="0" fontId="27" fillId="0" borderId="13" xfId="0" applyFont="1" applyBorder="1"/>
    <xf numFmtId="0" fontId="27" fillId="0" borderId="10" xfId="0" applyFont="1" applyBorder="1"/>
    <xf numFmtId="0" fontId="27" fillId="0" borderId="4" xfId="0" applyFont="1" applyBorder="1"/>
    <xf numFmtId="0" fontId="27" fillId="0" borderId="1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0" fillId="0" borderId="14" xfId="0" applyFont="1" applyBorder="1"/>
    <xf numFmtId="0" fontId="20" fillId="0" borderId="9" xfId="0" applyFont="1" applyBorder="1"/>
    <xf numFmtId="0" fontId="20" fillId="0" borderId="8" xfId="0" applyFont="1" applyBorder="1"/>
    <xf numFmtId="0" fontId="22" fillId="0" borderId="15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2" fillId="0" borderId="6" xfId="0" applyFont="1" applyFill="1" applyBorder="1" applyAlignment="1">
      <alignment horizontal="left"/>
    </xf>
    <xf numFmtId="0" fontId="20" fillId="0" borderId="13" xfId="0" applyFont="1" applyBorder="1"/>
    <xf numFmtId="0" fontId="20" fillId="0" borderId="10" xfId="0" applyFont="1" applyBorder="1"/>
    <xf numFmtId="0" fontId="20" fillId="0" borderId="4" xfId="0" applyFont="1" applyBorder="1"/>
    <xf numFmtId="0" fontId="27" fillId="0" borderId="3" xfId="0" applyFont="1" applyBorder="1" applyAlignment="1">
      <alignment horizontal="center"/>
    </xf>
    <xf numFmtId="0" fontId="20" fillId="0" borderId="12" xfId="0" applyFont="1" applyBorder="1"/>
    <xf numFmtId="0" fontId="20" fillId="0" borderId="11" xfId="0" applyFont="1" applyBorder="1"/>
    <xf numFmtId="0" fontId="20" fillId="0" borderId="2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6" fillId="0" borderId="15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3" xfId="0" applyFont="1" applyBorder="1"/>
    <xf numFmtId="0" fontId="3" fillId="0" borderId="15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7" fontId="6" fillId="0" borderId="0" xfId="0" applyNumberFormat="1" applyFont="1" applyBorder="1" applyAlignment="1">
      <alignment horizontal="center" vertical="top" wrapText="1"/>
    </xf>
    <xf numFmtId="0" fontId="6" fillId="0" borderId="0" xfId="0" quotePrefix="1" applyFont="1" applyBorder="1" applyAlignment="1">
      <alignment horizontal="center" vertical="top" wrapText="1"/>
    </xf>
    <xf numFmtId="0" fontId="6" fillId="4" borderId="12" xfId="0" applyFont="1" applyFill="1" applyBorder="1"/>
    <xf numFmtId="0" fontId="6" fillId="4" borderId="11" xfId="0" applyFont="1" applyFill="1" applyBorder="1" applyAlignment="1">
      <alignment horizontal="center"/>
    </xf>
    <xf numFmtId="0" fontId="6" fillId="4" borderId="11" xfId="0" applyFont="1" applyFill="1" applyBorder="1"/>
    <xf numFmtId="0" fontId="6" fillId="0" borderId="0" xfId="0" applyFont="1" applyAlignment="1">
      <alignment horizontal="right"/>
    </xf>
    <xf numFmtId="0" fontId="3" fillId="0" borderId="1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5" xfId="0" applyFont="1" applyBorder="1"/>
    <xf numFmtId="0" fontId="3" fillId="0" borderId="15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Border="1"/>
    <xf numFmtId="167" fontId="6" fillId="2" borderId="11" xfId="0" applyNumberFormat="1" applyFont="1" applyFill="1" applyBorder="1" applyAlignment="1">
      <alignment horizontal="center"/>
    </xf>
    <xf numFmtId="166" fontId="6" fillId="2" borderId="11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6" fillId="0" borderId="0" xfId="0" applyFont="1" applyFill="1" applyBorder="1"/>
    <xf numFmtId="0" fontId="3" fillId="0" borderId="15" xfId="0" applyFont="1" applyFill="1" applyBorder="1"/>
    <xf numFmtId="167" fontId="3" fillId="0" borderId="5" xfId="0" applyNumberFormat="1" applyFont="1" applyFill="1" applyBorder="1" applyAlignment="1">
      <alignment horizontal="center"/>
    </xf>
    <xf numFmtId="0" fontId="3" fillId="0" borderId="13" xfId="0" applyFont="1" applyFill="1" applyBorder="1"/>
    <xf numFmtId="167" fontId="3" fillId="0" borderId="3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6" fillId="0" borderId="3" xfId="0" applyFont="1" applyFill="1" applyBorder="1"/>
    <xf numFmtId="0" fontId="6" fillId="0" borderId="5" xfId="0" quotePrefix="1" applyFont="1" applyBorder="1" applyAlignment="1">
      <alignment horizontal="center"/>
    </xf>
    <xf numFmtId="0" fontId="6" fillId="0" borderId="3" xfId="0" quotePrefix="1" applyFont="1" applyBorder="1" applyAlignment="1">
      <alignment horizontal="center"/>
    </xf>
    <xf numFmtId="0" fontId="28" fillId="0" borderId="14" xfId="0" applyFont="1" applyBorder="1"/>
    <xf numFmtId="0" fontId="28" fillId="0" borderId="9" xfId="0" applyFont="1" applyBorder="1"/>
    <xf numFmtId="0" fontId="28" fillId="0" borderId="8" xfId="0" applyFont="1" applyBorder="1"/>
    <xf numFmtId="0" fontId="6" fillId="2" borderId="12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3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4" borderId="9" xfId="0" applyFont="1" applyFill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3" fillId="0" borderId="1" xfId="0" quotePrefix="1" applyFont="1" applyBorder="1" applyAlignment="1">
      <alignment horizontal="center"/>
    </xf>
    <xf numFmtId="167" fontId="3" fillId="0" borderId="7" xfId="0" applyNumberFormat="1" applyFont="1" applyFill="1" applyBorder="1" applyAlignment="1">
      <alignment horizontal="center"/>
    </xf>
    <xf numFmtId="167" fontId="3" fillId="0" borderId="9" xfId="0" applyNumberFormat="1" applyFont="1" applyFill="1" applyBorder="1" applyAlignment="1">
      <alignment horizontal="center"/>
    </xf>
    <xf numFmtId="166" fontId="3" fillId="0" borderId="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4" xfId="0" applyFont="1" applyBorder="1" applyAlignment="1">
      <alignment vertical="top" wrapText="1"/>
    </xf>
    <xf numFmtId="166" fontId="3" fillId="0" borderId="7" xfId="0" quotePrefix="1" applyNumberFormat="1" applyFont="1" applyBorder="1" applyAlignment="1">
      <alignment horizontal="center" vertical="top" wrapText="1"/>
    </xf>
    <xf numFmtId="13" fontId="3" fillId="0" borderId="7" xfId="0" quotePrefix="1" applyNumberFormat="1" applyFont="1" applyBorder="1" applyAlignment="1">
      <alignment horizontal="center" vertical="top" wrapText="1"/>
    </xf>
    <xf numFmtId="13" fontId="3" fillId="0" borderId="5" xfId="0" quotePrefix="1" applyNumberFormat="1" applyFont="1" applyBorder="1" applyAlignment="1">
      <alignment horizontal="center" vertical="top" wrapText="1"/>
    </xf>
    <xf numFmtId="13" fontId="3" fillId="0" borderId="3" xfId="0" quotePrefix="1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13" fontId="3" fillId="0" borderId="6" xfId="0" quotePrefix="1" applyNumberFormat="1" applyFont="1" applyBorder="1" applyAlignment="1">
      <alignment horizontal="center" vertical="top" wrapText="1"/>
    </xf>
    <xf numFmtId="166" fontId="3" fillId="0" borderId="9" xfId="0" applyNumberFormat="1" applyFont="1" applyFill="1" applyBorder="1" applyAlignment="1">
      <alignment horizontal="center"/>
    </xf>
    <xf numFmtId="166" fontId="3" fillId="0" borderId="9" xfId="0" applyNumberFormat="1" applyFont="1" applyBorder="1" applyAlignment="1">
      <alignment horizontal="center" vertical="top" wrapText="1"/>
    </xf>
    <xf numFmtId="167" fontId="3" fillId="0" borderId="7" xfId="0" applyNumberFormat="1" applyFont="1" applyBorder="1" applyAlignment="1">
      <alignment horizontal="center" vertical="top" wrapText="1"/>
    </xf>
    <xf numFmtId="166" fontId="3" fillId="0" borderId="9" xfId="0" quotePrefix="1" applyNumberFormat="1" applyFont="1" applyBorder="1" applyAlignment="1">
      <alignment horizontal="center" vertical="top" wrapText="1"/>
    </xf>
    <xf numFmtId="167" fontId="3" fillId="0" borderId="5" xfId="0" applyNumberFormat="1" applyFont="1" applyBorder="1" applyAlignment="1">
      <alignment horizontal="center" vertical="top" wrapText="1"/>
    </xf>
    <xf numFmtId="166" fontId="3" fillId="0" borderId="0" xfId="0" quotePrefix="1" applyNumberFormat="1" applyFont="1" applyBorder="1" applyAlignment="1">
      <alignment horizontal="center" vertical="top" wrapText="1"/>
    </xf>
    <xf numFmtId="166" fontId="3" fillId="0" borderId="0" xfId="0" applyNumberFormat="1" applyFont="1" applyBorder="1" applyAlignment="1">
      <alignment horizontal="center"/>
    </xf>
    <xf numFmtId="166" fontId="3" fillId="0" borderId="10" xfId="0" applyNumberFormat="1" applyFont="1" applyBorder="1" applyAlignment="1">
      <alignment horizontal="center" vertical="top" wrapText="1"/>
    </xf>
    <xf numFmtId="167" fontId="3" fillId="0" borderId="3" xfId="0" applyNumberFormat="1" applyFont="1" applyBorder="1" applyAlignment="1">
      <alignment horizontal="center" vertical="top" wrapText="1"/>
    </xf>
    <xf numFmtId="166" fontId="3" fillId="0" borderId="10" xfId="0" quotePrefix="1" applyNumberFormat="1" applyFont="1" applyBorder="1" applyAlignment="1">
      <alignment horizontal="center" vertical="top" wrapText="1"/>
    </xf>
    <xf numFmtId="167" fontId="3" fillId="0" borderId="2" xfId="0" applyNumberFormat="1" applyFont="1" applyBorder="1" applyAlignment="1">
      <alignment horizontal="center" vertical="top" wrapText="1"/>
    </xf>
    <xf numFmtId="13" fontId="3" fillId="0" borderId="2" xfId="0" quotePrefix="1" applyNumberFormat="1" applyFont="1" applyBorder="1" applyAlignment="1">
      <alignment horizontal="center" vertical="top" wrapText="1"/>
    </xf>
    <xf numFmtId="167" fontId="3" fillId="0" borderId="4" xfId="0" applyNumberFormat="1" applyFont="1" applyBorder="1" applyAlignment="1">
      <alignment horizontal="center" vertical="top" wrapText="1"/>
    </xf>
    <xf numFmtId="167" fontId="3" fillId="0" borderId="6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67" fontId="3" fillId="0" borderId="8" xfId="0" applyNumberFormat="1" applyFont="1" applyBorder="1" applyAlignment="1">
      <alignment horizontal="center" vertical="top" wrapText="1"/>
    </xf>
    <xf numFmtId="13" fontId="3" fillId="0" borderId="10" xfId="0" quotePrefix="1" applyNumberFormat="1" applyFont="1" applyBorder="1" applyAlignment="1">
      <alignment horizontal="center" vertical="top" wrapText="1"/>
    </xf>
    <xf numFmtId="12" fontId="3" fillId="0" borderId="7" xfId="0" quotePrefix="1" applyNumberFormat="1" applyFont="1" applyBorder="1" applyAlignment="1">
      <alignment horizontal="center" vertical="top" wrapText="1"/>
    </xf>
    <xf numFmtId="12" fontId="3" fillId="0" borderId="3" xfId="0" quotePrefix="1" applyNumberFormat="1" applyFont="1" applyBorder="1" applyAlignment="1">
      <alignment horizontal="center" vertical="top" wrapText="1"/>
    </xf>
    <xf numFmtId="167" fontId="3" fillId="0" borderId="10" xfId="0" applyNumberFormat="1" applyFont="1" applyFill="1" applyBorder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2" fontId="3" fillId="0" borderId="2" xfId="0" quotePrefix="1" applyNumberFormat="1" applyFont="1" applyBorder="1" applyAlignment="1">
      <alignment horizontal="center" vertical="top" wrapText="1"/>
    </xf>
    <xf numFmtId="166" fontId="3" fillId="0" borderId="1" xfId="0" quotePrefix="1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top" wrapText="1"/>
    </xf>
    <xf numFmtId="12" fontId="3" fillId="0" borderId="9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12" fontId="3" fillId="0" borderId="10" xfId="0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7" xfId="0" applyFont="1" applyFill="1" applyBorder="1"/>
    <xf numFmtId="167" fontId="3" fillId="0" borderId="8" xfId="0" applyNumberFormat="1" applyFont="1" applyFill="1" applyBorder="1" applyAlignment="1">
      <alignment horizontal="center"/>
    </xf>
    <xf numFmtId="0" fontId="4" fillId="0" borderId="11" xfId="0" applyFont="1" applyBorder="1"/>
    <xf numFmtId="0" fontId="4" fillId="0" borderId="1" xfId="0" applyFont="1" applyBorder="1"/>
    <xf numFmtId="0" fontId="4" fillId="0" borderId="12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/>
    </xf>
    <xf numFmtId="166" fontId="3" fillId="0" borderId="8" xfId="0" quotePrefix="1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1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vertical="top" wrapText="1"/>
    </xf>
    <xf numFmtId="166" fontId="3" fillId="0" borderId="0" xfId="0" quotePrefix="1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vertical="top" wrapText="1"/>
    </xf>
    <xf numFmtId="167" fontId="3" fillId="0" borderId="1" xfId="0" applyNumberFormat="1" applyFont="1" applyFill="1" applyBorder="1" applyAlignment="1">
      <alignment horizontal="center"/>
    </xf>
    <xf numFmtId="0" fontId="4" fillId="0" borderId="7" xfId="0" applyFont="1" applyFill="1" applyBorder="1"/>
    <xf numFmtId="167" fontId="3" fillId="0" borderId="14" xfId="0" applyNumberFormat="1" applyFont="1" applyFill="1" applyBorder="1" applyAlignment="1">
      <alignment horizontal="center"/>
    </xf>
    <xf numFmtId="166" fontId="3" fillId="0" borderId="8" xfId="0" applyNumberFormat="1" applyFont="1" applyFill="1" applyBorder="1" applyAlignment="1">
      <alignment horizontal="center"/>
    </xf>
    <xf numFmtId="166" fontId="3" fillId="0" borderId="6" xfId="0" quotePrefix="1" applyNumberFormat="1" applyFont="1" applyFill="1" applyBorder="1" applyAlignment="1">
      <alignment horizontal="center"/>
    </xf>
    <xf numFmtId="166" fontId="3" fillId="0" borderId="4" xfId="0" quotePrefix="1" applyNumberFormat="1" applyFont="1" applyFill="1" applyBorder="1" applyAlignment="1">
      <alignment horizontal="center"/>
    </xf>
    <xf numFmtId="0" fontId="4" fillId="0" borderId="9" xfId="0" applyFont="1" applyFill="1" applyBorder="1"/>
    <xf numFmtId="166" fontId="3" fillId="0" borderId="5" xfId="0" quotePrefix="1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10" xfId="0" applyFont="1" applyFill="1" applyBorder="1"/>
    <xf numFmtId="166" fontId="3" fillId="0" borderId="10" xfId="0" quotePrefix="1" applyNumberFormat="1" applyFont="1" applyFill="1" applyBorder="1" applyAlignment="1">
      <alignment horizontal="center"/>
    </xf>
    <xf numFmtId="0" fontId="4" fillId="0" borderId="7" xfId="0" applyFont="1" applyBorder="1"/>
    <xf numFmtId="167" fontId="3" fillId="0" borderId="7" xfId="0" applyNumberFormat="1" applyFont="1" applyBorder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0" fontId="4" fillId="0" borderId="3" xfId="0" applyFont="1" applyBorder="1"/>
    <xf numFmtId="167" fontId="3" fillId="0" borderId="10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12" fontId="6" fillId="0" borderId="6" xfId="0" quotePrefix="1" applyNumberFormat="1" applyFont="1" applyBorder="1" applyAlignment="1">
      <alignment horizontal="center" vertical="top" wrapText="1"/>
    </xf>
    <xf numFmtId="0" fontId="6" fillId="2" borderId="15" xfId="0" applyFont="1" applyFill="1" applyBorder="1"/>
    <xf numFmtId="0" fontId="6" fillId="2" borderId="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0" fontId="3" fillId="0" borderId="1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8" fillId="0" borderId="15" xfId="0" applyFont="1" applyBorder="1"/>
    <xf numFmtId="0" fontId="28" fillId="0" borderId="0" xfId="0" applyFont="1" applyBorder="1"/>
    <xf numFmtId="0" fontId="28" fillId="0" borderId="6" xfId="0" applyFont="1" applyBorder="1"/>
    <xf numFmtId="0" fontId="20" fillId="0" borderId="0" xfId="0" applyFont="1"/>
    <xf numFmtId="8" fontId="3" fillId="0" borderId="1" xfId="0" applyNumberFormat="1" applyFont="1" applyBorder="1"/>
    <xf numFmtId="0" fontId="0" fillId="0" borderId="12" xfId="0" applyFont="1" applyBorder="1"/>
    <xf numFmtId="0" fontId="24" fillId="0" borderId="12" xfId="0" applyFont="1" applyFill="1" applyBorder="1"/>
    <xf numFmtId="0" fontId="25" fillId="0" borderId="11" xfId="0" applyFont="1" applyBorder="1"/>
    <xf numFmtId="0" fontId="25" fillId="0" borderId="2" xfId="0" applyFont="1" applyBorder="1"/>
    <xf numFmtId="0" fontId="27" fillId="0" borderId="15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27" fillId="0" borderId="14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3" fillId="0" borderId="10" xfId="0" applyFont="1" applyBorder="1" applyAlignment="1">
      <alignment horizontal="center"/>
    </xf>
    <xf numFmtId="166" fontId="3" fillId="0" borderId="10" xfId="0" applyNumberFormat="1" applyFont="1" applyBorder="1" applyAlignment="1">
      <alignment horizontal="center"/>
    </xf>
    <xf numFmtId="0" fontId="6" fillId="5" borderId="12" xfId="0" applyFont="1" applyFill="1" applyBorder="1"/>
    <xf numFmtId="0" fontId="6" fillId="5" borderId="11" xfId="0" applyFont="1" applyFill="1" applyBorder="1"/>
    <xf numFmtId="167" fontId="6" fillId="5" borderId="11" xfId="0" applyNumberFormat="1" applyFont="1" applyFill="1" applyBorder="1" applyAlignment="1">
      <alignment horizontal="center"/>
    </xf>
    <xf numFmtId="166" fontId="6" fillId="5" borderId="11" xfId="0" applyNumberFormat="1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167" fontId="6" fillId="4" borderId="11" xfId="0" applyNumberFormat="1" applyFont="1" applyFill="1" applyBorder="1" applyAlignment="1">
      <alignment horizontal="center"/>
    </xf>
    <xf numFmtId="166" fontId="6" fillId="4" borderId="11" xfId="0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7" fontId="3" fillId="0" borderId="0" xfId="0" quotePrefix="1" applyNumberFormat="1" applyFont="1"/>
    <xf numFmtId="0" fontId="3" fillId="0" borderId="0" xfId="0" quotePrefix="1" applyFont="1"/>
    <xf numFmtId="0" fontId="3" fillId="0" borderId="9" xfId="0" quotePrefix="1" applyFont="1" applyBorder="1" applyAlignment="1">
      <alignment horizontal="center" vertical="top" wrapText="1"/>
    </xf>
    <xf numFmtId="167" fontId="3" fillId="0" borderId="9" xfId="0" applyNumberFormat="1" applyFont="1" applyBorder="1" applyAlignment="1">
      <alignment horizontal="center"/>
    </xf>
    <xf numFmtId="167" fontId="3" fillId="0" borderId="1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167" fontId="3" fillId="0" borderId="1" xfId="0" quotePrefix="1" applyNumberFormat="1" applyFont="1" applyFill="1" applyBorder="1" applyAlignment="1">
      <alignment horizontal="center"/>
    </xf>
    <xf numFmtId="0" fontId="3" fillId="0" borderId="14" xfId="0" quotePrefix="1" applyFont="1" applyBorder="1" applyAlignment="1">
      <alignment horizontal="center"/>
    </xf>
    <xf numFmtId="167" fontId="3" fillId="0" borderId="7" xfId="0" quotePrefix="1" applyNumberFormat="1" applyFont="1" applyFill="1" applyBorder="1" applyAlignment="1">
      <alignment horizontal="center"/>
    </xf>
    <xf numFmtId="167" fontId="3" fillId="0" borderId="9" xfId="0" quotePrefix="1" applyNumberFormat="1" applyFont="1" applyFill="1" applyBorder="1" applyAlignment="1">
      <alignment horizontal="center"/>
    </xf>
    <xf numFmtId="0" fontId="3" fillId="0" borderId="15" xfId="0" quotePrefix="1" applyFont="1" applyBorder="1" applyAlignment="1">
      <alignment horizontal="center"/>
    </xf>
    <xf numFmtId="167" fontId="3" fillId="0" borderId="5" xfId="0" quotePrefix="1" applyNumberFormat="1" applyFont="1" applyFill="1" applyBorder="1" applyAlignment="1">
      <alignment horizontal="center"/>
    </xf>
    <xf numFmtId="167" fontId="3" fillId="0" borderId="0" xfId="0" quotePrefix="1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12" fontId="3" fillId="0" borderId="4" xfId="0" applyNumberFormat="1" applyFont="1" applyFill="1" applyBorder="1" applyAlignment="1">
      <alignment horizontal="center" vertical="top" wrapText="1"/>
    </xf>
    <xf numFmtId="12" fontId="3" fillId="0" borderId="6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167" fontId="3" fillId="0" borderId="7" xfId="0" applyNumberFormat="1" applyFont="1" applyFill="1" applyBorder="1" applyAlignment="1">
      <alignment horizontal="center" vertical="top" wrapText="1"/>
    </xf>
    <xf numFmtId="13" fontId="3" fillId="0" borderId="9" xfId="0" quotePrefix="1" applyNumberFormat="1" applyFont="1" applyFill="1" applyBorder="1" applyAlignment="1">
      <alignment horizontal="center" vertical="top" wrapText="1"/>
    </xf>
    <xf numFmtId="0" fontId="3" fillId="0" borderId="14" xfId="3" applyFont="1" applyBorder="1"/>
    <xf numFmtId="0" fontId="3" fillId="0" borderId="7" xfId="3" applyFont="1" applyFill="1" applyBorder="1"/>
    <xf numFmtId="167" fontId="3" fillId="0" borderId="9" xfId="3" applyNumberFormat="1" applyFont="1" applyBorder="1" applyAlignment="1">
      <alignment horizontal="center"/>
    </xf>
    <xf numFmtId="167" fontId="3" fillId="0" borderId="7" xfId="3" applyNumberFormat="1" applyFont="1" applyBorder="1" applyAlignment="1">
      <alignment horizontal="center"/>
    </xf>
    <xf numFmtId="166" fontId="3" fillId="0" borderId="9" xfId="3" applyNumberFormat="1" applyFont="1" applyBorder="1" applyAlignment="1">
      <alignment horizontal="center"/>
    </xf>
    <xf numFmtId="0" fontId="3" fillId="0" borderId="7" xfId="3" applyFont="1" applyBorder="1" applyAlignment="1">
      <alignment horizontal="center"/>
    </xf>
    <xf numFmtId="0" fontId="3" fillId="0" borderId="13" xfId="3" applyFont="1" applyBorder="1"/>
    <xf numFmtId="0" fontId="3" fillId="0" borderId="3" xfId="3" applyFont="1" applyFill="1" applyBorder="1"/>
    <xf numFmtId="167" fontId="3" fillId="0" borderId="10" xfId="3" applyNumberFormat="1" applyFont="1" applyBorder="1" applyAlignment="1">
      <alignment horizontal="center"/>
    </xf>
    <xf numFmtId="167" fontId="3" fillId="0" borderId="3" xfId="3" applyNumberFormat="1" applyFont="1" applyBorder="1" applyAlignment="1">
      <alignment horizontal="center"/>
    </xf>
    <xf numFmtId="166" fontId="3" fillId="0" borderId="10" xfId="3" applyNumberFormat="1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quotePrefix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3" fillId="0" borderId="3" xfId="0" quotePrefix="1" applyNumberFormat="1" applyFont="1" applyBorder="1" applyAlignment="1">
      <alignment horizontal="center" vertical="top" wrapText="1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28" fillId="0" borderId="12" xfId="0" applyFont="1" applyBorder="1"/>
    <xf numFmtId="0" fontId="28" fillId="0" borderId="11" xfId="0" applyFont="1" applyBorder="1"/>
    <xf numFmtId="0" fontId="28" fillId="0" borderId="2" xfId="0" applyFont="1" applyBorder="1"/>
    <xf numFmtId="0" fontId="22" fillId="0" borderId="12" xfId="0" applyFont="1" applyBorder="1"/>
    <xf numFmtId="0" fontId="22" fillId="0" borderId="11" xfId="0" applyFont="1" applyBorder="1"/>
    <xf numFmtId="0" fontId="22" fillId="0" borderId="2" xfId="0" applyFont="1" applyBorder="1"/>
    <xf numFmtId="165" fontId="0" fillId="0" borderId="0" xfId="0" applyNumberFormat="1"/>
    <xf numFmtId="0" fontId="6" fillId="0" borderId="1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" fontId="3" fillId="0" borderId="3" xfId="0" applyNumberFormat="1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1" fontId="3" fillId="0" borderId="7" xfId="0" applyNumberFormat="1" applyFont="1" applyFill="1" applyBorder="1"/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/>
    <xf numFmtId="1" fontId="3" fillId="0" borderId="6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/>
    <xf numFmtId="1" fontId="3" fillId="0" borderId="7" xfId="0" applyNumberFormat="1" applyFont="1" applyBorder="1" applyAlignment="1">
      <alignment horizontal="center"/>
    </xf>
    <xf numFmtId="1" fontId="3" fillId="0" borderId="15" xfId="0" applyNumberFormat="1" applyFont="1" applyBorder="1"/>
    <xf numFmtId="1" fontId="3" fillId="0" borderId="5" xfId="0" applyNumberFormat="1" applyFont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" fontId="3" fillId="0" borderId="13" xfId="0" applyNumberFormat="1" applyFont="1" applyBorder="1"/>
    <xf numFmtId="1" fontId="3" fillId="0" borderId="3" xfId="0" applyNumberFormat="1" applyFont="1" applyFill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1" xfId="0" applyNumberFormat="1" applyFont="1" applyBorder="1"/>
    <xf numFmtId="1" fontId="3" fillId="0" borderId="5" xfId="0" applyNumberFormat="1" applyFont="1" applyBorder="1"/>
    <xf numFmtId="168" fontId="0" fillId="0" borderId="1" xfId="0" applyNumberForma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168" fontId="0" fillId="0" borderId="15" xfId="0" applyNumberFormat="1" applyFont="1" applyBorder="1" applyAlignment="1">
      <alignment horizontal="center"/>
    </xf>
    <xf numFmtId="169" fontId="0" fillId="0" borderId="1" xfId="5" applyNumberFormat="1" applyFont="1" applyBorder="1" applyAlignment="1">
      <alignment horizontal="center"/>
    </xf>
    <xf numFmtId="169" fontId="3" fillId="0" borderId="1" xfId="5" applyNumberFormat="1" applyFont="1" applyBorder="1" applyAlignment="1">
      <alignment horizontal="center"/>
    </xf>
    <xf numFmtId="169" fontId="27" fillId="0" borderId="1" xfId="5" applyNumberFormat="1" applyFont="1" applyBorder="1" applyAlignment="1">
      <alignment horizontal="center"/>
    </xf>
    <xf numFmtId="169" fontId="27" fillId="0" borderId="7" xfId="5" applyNumberFormat="1" applyFont="1" applyBorder="1" applyAlignment="1">
      <alignment horizontal="center"/>
    </xf>
    <xf numFmtId="169" fontId="27" fillId="0" borderId="15" xfId="5" applyNumberFormat="1" applyFont="1" applyBorder="1" applyAlignment="1">
      <alignment horizontal="center"/>
    </xf>
    <xf numFmtId="169" fontId="27" fillId="0" borderId="14" xfId="5" applyNumberFormat="1" applyFont="1" applyBorder="1" applyAlignment="1">
      <alignment horizontal="center"/>
    </xf>
    <xf numFmtId="169" fontId="27" fillId="0" borderId="13" xfId="5" applyNumberFormat="1" applyFont="1" applyBorder="1" applyAlignment="1">
      <alignment horizontal="center"/>
    </xf>
    <xf numFmtId="169" fontId="6" fillId="2" borderId="4" xfId="5" applyNumberFormat="1" applyFont="1" applyFill="1" applyBorder="1" applyAlignment="1">
      <alignment horizontal="center"/>
    </xf>
    <xf numFmtId="169" fontId="0" fillId="0" borderId="14" xfId="5" applyNumberFormat="1" applyFont="1" applyBorder="1" applyAlignment="1">
      <alignment horizontal="center"/>
    </xf>
    <xf numFmtId="169" fontId="0" fillId="0" borderId="13" xfId="5" applyNumberFormat="1" applyFont="1" applyBorder="1" applyAlignment="1">
      <alignment horizontal="center"/>
    </xf>
    <xf numFmtId="169" fontId="3" fillId="0" borderId="1" xfId="5" applyNumberFormat="1" applyFont="1" applyFill="1" applyBorder="1" applyAlignment="1">
      <alignment horizontal="center"/>
    </xf>
    <xf numFmtId="169" fontId="27" fillId="0" borderId="14" xfId="5" applyNumberFormat="1" applyFont="1" applyFill="1" applyBorder="1" applyAlignment="1">
      <alignment horizontal="center"/>
    </xf>
    <xf numFmtId="169" fontId="27" fillId="0" borderId="3" xfId="5" applyNumberFormat="1" applyFont="1" applyBorder="1" applyAlignment="1">
      <alignment horizontal="center"/>
    </xf>
    <xf numFmtId="169" fontId="0" fillId="0" borderId="1" xfId="5" applyNumberFormat="1" applyFont="1" applyBorder="1" applyAlignment="1">
      <alignment horizontal="center" vertical="center"/>
    </xf>
    <xf numFmtId="169" fontId="3" fillId="0" borderId="7" xfId="5" applyNumberFormat="1" applyFont="1" applyBorder="1" applyAlignment="1">
      <alignment horizontal="center"/>
    </xf>
    <xf numFmtId="169" fontId="3" fillId="0" borderId="3" xfId="5" applyNumberFormat="1" applyFont="1" applyBorder="1" applyAlignment="1">
      <alignment horizontal="center"/>
    </xf>
    <xf numFmtId="169" fontId="3" fillId="0" borderId="14" xfId="5" applyNumberFormat="1" applyFont="1" applyBorder="1" applyAlignment="1">
      <alignment horizontal="center"/>
    </xf>
    <xf numFmtId="169" fontId="3" fillId="0" borderId="13" xfId="5" applyNumberFormat="1" applyFont="1" applyBorder="1" applyAlignment="1">
      <alignment horizontal="center"/>
    </xf>
    <xf numFmtId="169" fontId="3" fillId="0" borderId="5" xfId="5" applyNumberFormat="1" applyFont="1" applyBorder="1" applyAlignment="1">
      <alignment horizontal="center"/>
    </xf>
    <xf numFmtId="169" fontId="2" fillId="0" borderId="0" xfId="5" applyNumberFormat="1" applyFont="1" applyAlignment="1">
      <alignment horizontal="center"/>
    </xf>
    <xf numFmtId="169" fontId="5" fillId="0" borderId="0" xfId="5" applyNumberFormat="1" applyFont="1" applyAlignment="1">
      <alignment horizontal="center"/>
    </xf>
    <xf numFmtId="169" fontId="6" fillId="2" borderId="8" xfId="5" applyNumberFormat="1" applyFont="1" applyFill="1" applyBorder="1" applyAlignment="1">
      <alignment horizontal="center"/>
    </xf>
    <xf numFmtId="169" fontId="0" fillId="0" borderId="0" xfId="5" applyNumberFormat="1" applyFont="1" applyAlignment="1">
      <alignment horizontal="center"/>
    </xf>
    <xf numFmtId="0" fontId="15" fillId="0" borderId="4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/>
    </xf>
    <xf numFmtId="0" fontId="1" fillId="0" borderId="15" xfId="0" applyFont="1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6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1" xfId="0" applyFont="1" applyFill="1" applyBorder="1"/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15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30" fillId="0" borderId="0" xfId="0" applyFont="1" applyAlignment="1"/>
    <xf numFmtId="0" fontId="15" fillId="2" borderId="11" xfId="0" applyFont="1" applyFill="1" applyBorder="1" applyAlignment="1">
      <alignment horizontal="center"/>
    </xf>
    <xf numFmtId="0" fontId="30" fillId="0" borderId="0" xfId="0" applyFont="1" applyAlignment="1">
      <alignment horizontal="left"/>
    </xf>
    <xf numFmtId="0" fontId="1" fillId="0" borderId="14" xfId="0" applyFont="1" applyBorder="1" applyAlignment="1">
      <alignment vertical="top" wrapText="1"/>
    </xf>
    <xf numFmtId="0" fontId="15" fillId="0" borderId="7" xfId="0" applyFon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3" fillId="0" borderId="11" xfId="0" applyFont="1" applyBorder="1" applyAlignment="1">
      <alignment vertical="top" wrapText="1"/>
    </xf>
    <xf numFmtId="0" fontId="33" fillId="0" borderId="9" xfId="0" applyFont="1" applyBorder="1" applyAlignment="1">
      <alignment vertical="top" wrapText="1"/>
    </xf>
    <xf numFmtId="0" fontId="33" fillId="0" borderId="0" xfId="0" applyFont="1" applyBorder="1" applyAlignment="1">
      <alignment vertical="top" wrapText="1"/>
    </xf>
    <xf numFmtId="0" fontId="1" fillId="0" borderId="7" xfId="0" applyFont="1" applyFill="1" applyBorder="1"/>
    <xf numFmtId="0" fontId="1" fillId="0" borderId="11" xfId="0" applyFont="1" applyFill="1" applyBorder="1"/>
    <xf numFmtId="0" fontId="1" fillId="0" borderId="3" xfId="0" applyFont="1" applyFill="1" applyBorder="1"/>
    <xf numFmtId="0" fontId="1" fillId="0" borderId="5" xfId="0" applyFont="1" applyFill="1" applyBorder="1"/>
    <xf numFmtId="0" fontId="1" fillId="0" borderId="9" xfId="0" applyFont="1" applyFill="1" applyBorder="1"/>
    <xf numFmtId="0" fontId="1" fillId="0" borderId="7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33" fillId="0" borderId="10" xfId="0" applyFont="1" applyBorder="1" applyAlignment="1">
      <alignment vertical="top" wrapText="1"/>
    </xf>
    <xf numFmtId="0" fontId="1" fillId="0" borderId="14" xfId="0" applyFont="1" applyFill="1" applyBorder="1"/>
    <xf numFmtId="0" fontId="1" fillId="0" borderId="14" xfId="0" applyFont="1" applyFill="1" applyBorder="1" applyAlignment="1">
      <alignment vertical="top" wrapText="1"/>
    </xf>
    <xf numFmtId="0" fontId="15" fillId="0" borderId="7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/>
    <xf numFmtId="0" fontId="15" fillId="0" borderId="5" xfId="0" applyFont="1" applyBorder="1" applyAlignment="1">
      <alignment horizontal="center"/>
    </xf>
    <xf numFmtId="0" fontId="1" fillId="0" borderId="14" xfId="0" applyFont="1" applyBorder="1"/>
    <xf numFmtId="0" fontId="15" fillId="0" borderId="7" xfId="0" applyFont="1" applyBorder="1" applyAlignment="1">
      <alignment horizontal="center"/>
    </xf>
    <xf numFmtId="0" fontId="1" fillId="0" borderId="13" xfId="0" applyFont="1" applyBorder="1"/>
    <xf numFmtId="0" fontId="15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3" borderId="15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11" xfId="0" applyFont="1" applyFill="1" applyBorder="1"/>
    <xf numFmtId="0" fontId="1" fillId="0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33" fillId="0" borderId="1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3" fillId="0" borderId="1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1" fillId="0" borderId="9" xfId="0" applyFont="1" applyFill="1" applyBorder="1" applyAlignment="1">
      <alignment horizontal="center"/>
    </xf>
    <xf numFmtId="166" fontId="1" fillId="0" borderId="7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 applyAlignment="1">
      <alignment horizontal="center"/>
    </xf>
    <xf numFmtId="0" fontId="1" fillId="0" borderId="3" xfId="0" applyFont="1" applyBorder="1"/>
    <xf numFmtId="0" fontId="6" fillId="0" borderId="15" xfId="0" applyFont="1" applyFill="1" applyBorder="1"/>
    <xf numFmtId="0" fontId="6" fillId="0" borderId="10" xfId="0" applyFont="1" applyFill="1" applyBorder="1"/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/>
    <xf numFmtId="0" fontId="15" fillId="0" borderId="1" xfId="0" applyFont="1" applyFill="1" applyBorder="1" applyAlignment="1">
      <alignment horizontal="center"/>
    </xf>
    <xf numFmtId="0" fontId="1" fillId="0" borderId="12" xfId="0" applyFont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67" fontId="1" fillId="0" borderId="14" xfId="0" applyNumberFormat="1" applyFont="1" applyBorder="1" applyAlignment="1">
      <alignment horizontal="center" vertical="top" wrapText="1"/>
    </xf>
    <xf numFmtId="167" fontId="1" fillId="0" borderId="7" xfId="0" applyNumberFormat="1" applyFont="1" applyBorder="1" applyAlignment="1">
      <alignment horizontal="center" vertical="top" wrapText="1"/>
    </xf>
    <xf numFmtId="13" fontId="1" fillId="0" borderId="9" xfId="0" quotePrefix="1" applyNumberFormat="1" applyFont="1" applyBorder="1" applyAlignment="1">
      <alignment horizontal="center" vertical="top" wrapText="1"/>
    </xf>
    <xf numFmtId="167" fontId="1" fillId="0" borderId="13" xfId="0" applyNumberFormat="1" applyFont="1" applyBorder="1" applyAlignment="1">
      <alignment horizontal="center" vertical="top" wrapText="1"/>
    </xf>
    <xf numFmtId="167" fontId="1" fillId="0" borderId="3" xfId="0" applyNumberFormat="1" applyFont="1" applyBorder="1" applyAlignment="1">
      <alignment horizontal="center" vertical="top" wrapText="1"/>
    </xf>
    <xf numFmtId="13" fontId="1" fillId="0" borderId="10" xfId="0" quotePrefix="1" applyNumberFormat="1" applyFont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3" fontId="1" fillId="0" borderId="9" xfId="0" applyNumberFormat="1" applyFont="1" applyBorder="1" applyAlignment="1">
      <alignment horizontal="center" vertical="top" wrapText="1"/>
    </xf>
    <xf numFmtId="13" fontId="1" fillId="0" borderId="10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quotePrefix="1" applyFont="1" applyBorder="1" applyAlignment="1">
      <alignment horizontal="center" vertical="top" wrapText="1"/>
    </xf>
    <xf numFmtId="0" fontId="1" fillId="0" borderId="1" xfId="0" quotePrefix="1" applyFont="1" applyFill="1" applyBorder="1" applyAlignment="1">
      <alignment horizontal="center"/>
    </xf>
    <xf numFmtId="167" fontId="1" fillId="0" borderId="10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1" fontId="1" fillId="0" borderId="4" xfId="0" applyNumberFormat="1" applyFont="1" applyFill="1" applyBorder="1" applyAlignment="1">
      <alignment horizontal="left" vertical="top" wrapText="1"/>
    </xf>
    <xf numFmtId="0" fontId="15" fillId="0" borderId="10" xfId="0" applyFont="1" applyBorder="1" applyAlignment="1">
      <alignment vertical="top" wrapText="1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4" fillId="0" borderId="0" xfId="0" applyFont="1" applyBorder="1"/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67" fontId="3" fillId="0" borderId="15" xfId="0" applyNumberFormat="1" applyFont="1" applyFill="1" applyBorder="1" applyAlignment="1">
      <alignment horizontal="center"/>
    </xf>
    <xf numFmtId="167" fontId="3" fillId="0" borderId="15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6" fillId="0" borderId="3" xfId="0" applyFont="1" applyBorder="1"/>
    <xf numFmtId="0" fontId="6" fillId="4" borderId="14" xfId="0" applyFont="1" applyFill="1" applyBorder="1"/>
    <xf numFmtId="0" fontId="6" fillId="4" borderId="9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6" fillId="2" borderId="0" xfId="0" applyFont="1" applyFill="1" applyBorder="1"/>
    <xf numFmtId="0" fontId="7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1" fillId="2" borderId="9" xfId="0" applyFont="1" applyFill="1" applyBorder="1"/>
    <xf numFmtId="0" fontId="19" fillId="0" borderId="0" xfId="0" applyFont="1" applyBorder="1"/>
    <xf numFmtId="0" fontId="30" fillId="0" borderId="0" xfId="0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0" fontId="6" fillId="4" borderId="14" xfId="0" applyFont="1" applyFill="1" applyBorder="1" applyAlignment="1">
      <alignment vertical="top" wrapText="1"/>
    </xf>
    <xf numFmtId="0" fontId="4" fillId="0" borderId="0" xfId="0" applyFont="1" applyAlignment="1">
      <alignment horizontal="left"/>
    </xf>
    <xf numFmtId="0" fontId="15" fillId="0" borderId="0" xfId="0" applyFont="1" applyAlignment="1"/>
    <xf numFmtId="1" fontId="1" fillId="0" borderId="15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10" xfId="0" applyNumberFormat="1" applyFont="1" applyFill="1" applyBorder="1"/>
    <xf numFmtId="1" fontId="3" fillId="0" borderId="0" xfId="0" applyNumberFormat="1" applyFont="1" applyBorder="1"/>
    <xf numFmtId="1" fontId="3" fillId="0" borderId="0" xfId="0" applyNumberFormat="1" applyFont="1" applyFill="1" applyBorder="1"/>
    <xf numFmtId="1" fontId="3" fillId="0" borderId="3" xfId="0" applyNumberFormat="1" applyFont="1" applyBorder="1"/>
    <xf numFmtId="0" fontId="3" fillId="0" borderId="7" xfId="0" applyFont="1" applyBorder="1" applyAlignment="1">
      <alignment vertical="top" wrapText="1"/>
    </xf>
    <xf numFmtId="0" fontId="6" fillId="2" borderId="9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35" fillId="0" borderId="1" xfId="0" applyFont="1" applyBorder="1" applyAlignment="1">
      <alignment vertical="center"/>
    </xf>
    <xf numFmtId="0" fontId="15" fillId="0" borderId="9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/>
    </xf>
    <xf numFmtId="0" fontId="3" fillId="0" borderId="11" xfId="0" applyFont="1" applyFill="1" applyBorder="1" applyAlignment="1">
      <alignment vertical="top" wrapText="1"/>
    </xf>
    <xf numFmtId="167" fontId="3" fillId="0" borderId="11" xfId="0" applyNumberFormat="1" applyFont="1" applyFill="1" applyBorder="1" applyAlignment="1">
      <alignment horizontal="center"/>
    </xf>
    <xf numFmtId="166" fontId="3" fillId="0" borderId="11" xfId="0" applyNumberFormat="1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167" fontId="1" fillId="0" borderId="1" xfId="0" quotePrefix="1" applyNumberFormat="1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/>
    </xf>
    <xf numFmtId="0" fontId="1" fillId="0" borderId="7" xfId="0" quotePrefix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Fill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/>
    </xf>
    <xf numFmtId="0" fontId="1" fillId="0" borderId="13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right"/>
    </xf>
    <xf numFmtId="2" fontId="3" fillId="0" borderId="4" xfId="0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horizontal="right" vertical="top" wrapText="1"/>
    </xf>
    <xf numFmtId="2" fontId="3" fillId="0" borderId="8" xfId="0" applyNumberFormat="1" applyFont="1" applyBorder="1" applyAlignment="1">
      <alignment horizontal="right" vertical="top" wrapText="1"/>
    </xf>
    <xf numFmtId="2" fontId="3" fillId="0" borderId="7" xfId="0" applyNumberFormat="1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5" xfId="0" applyNumberFormat="1" applyFont="1" applyBorder="1" applyAlignment="1">
      <alignment horizontal="right" vertical="top" wrapText="1"/>
    </xf>
    <xf numFmtId="2" fontId="6" fillId="4" borderId="2" xfId="0" applyNumberFormat="1" applyFont="1" applyFill="1" applyBorder="1"/>
    <xf numFmtId="2" fontId="3" fillId="0" borderId="0" xfId="0" applyNumberFormat="1" applyFont="1"/>
    <xf numFmtId="2" fontId="3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vertical="top" wrapText="1"/>
    </xf>
    <xf numFmtId="2" fontId="3" fillId="0" borderId="4" xfId="0" applyNumberFormat="1" applyFont="1" applyFill="1" applyBorder="1" applyAlignment="1">
      <alignment horizontal="right" vertical="top" wrapText="1"/>
    </xf>
    <xf numFmtId="2" fontId="3" fillId="0" borderId="8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vertical="top" wrapText="1"/>
    </xf>
    <xf numFmtId="2" fontId="3" fillId="0" borderId="6" xfId="0" applyNumberFormat="1" applyFont="1" applyBorder="1"/>
    <xf numFmtId="2" fontId="3" fillId="0" borderId="4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2" fontId="3" fillId="0" borderId="2" xfId="0" applyNumberFormat="1" applyFont="1" applyFill="1" applyBorder="1" applyAlignment="1">
      <alignment horizontal="right"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0" borderId="8" xfId="0" applyNumberFormat="1" applyFont="1" applyBorder="1"/>
    <xf numFmtId="2" fontId="3" fillId="0" borderId="4" xfId="0" applyNumberFormat="1" applyFont="1" applyBorder="1"/>
    <xf numFmtId="2" fontId="6" fillId="0" borderId="6" xfId="0" applyNumberFormat="1" applyFont="1" applyBorder="1" applyAlignment="1">
      <alignment horizontal="right" vertical="top" wrapText="1"/>
    </xf>
    <xf numFmtId="2" fontId="3" fillId="0" borderId="2" xfId="0" applyNumberFormat="1" applyFont="1" applyBorder="1"/>
    <xf numFmtId="2" fontId="3" fillId="0" borderId="1" xfId="0" applyNumberFormat="1" applyFont="1" applyBorder="1" applyAlignment="1">
      <alignment horizontal="right" vertical="top" wrapText="1"/>
    </xf>
    <xf numFmtId="2" fontId="3" fillId="0" borderId="7" xfId="0" applyNumberFormat="1" applyFont="1" applyFill="1" applyBorder="1"/>
    <xf numFmtId="2" fontId="3" fillId="0" borderId="3" xfId="0" applyNumberFormat="1" applyFont="1" applyFill="1" applyBorder="1"/>
    <xf numFmtId="2" fontId="3" fillId="0" borderId="6" xfId="0" applyNumberFormat="1" applyFont="1" applyFill="1" applyBorder="1"/>
    <xf numFmtId="2" fontId="3" fillId="0" borderId="4" xfId="0" applyNumberFormat="1" applyFont="1" applyFill="1" applyBorder="1"/>
    <xf numFmtId="2" fontId="6" fillId="0" borderId="6" xfId="0" applyNumberFormat="1" applyFont="1" applyFill="1" applyBorder="1"/>
    <xf numFmtId="2" fontId="6" fillId="0" borderId="0" xfId="0" applyNumberFormat="1" applyFont="1" applyBorder="1" applyAlignment="1">
      <alignment horizontal="right" vertical="top" wrapText="1"/>
    </xf>
    <xf numFmtId="2" fontId="6" fillId="0" borderId="0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right" vertical="top" wrapText="1"/>
    </xf>
    <xf numFmtId="2" fontId="3" fillId="0" borderId="5" xfId="0" applyNumberFormat="1" applyFont="1" applyBorder="1"/>
    <xf numFmtId="2" fontId="3" fillId="0" borderId="5" xfId="0" applyNumberFormat="1" applyFont="1" applyFill="1" applyBorder="1"/>
    <xf numFmtId="2" fontId="1" fillId="0" borderId="1" xfId="0" applyNumberFormat="1" applyFont="1" applyFill="1" applyBorder="1"/>
    <xf numFmtId="2" fontId="3" fillId="0" borderId="1" xfId="0" applyNumberFormat="1" applyFont="1" applyFill="1" applyBorder="1"/>
    <xf numFmtId="2" fontId="0" fillId="0" borderId="0" xfId="0" applyNumberFormat="1" applyBorder="1"/>
    <xf numFmtId="2" fontId="6" fillId="5" borderId="2" xfId="0" applyNumberFormat="1" applyFont="1" applyFill="1" applyBorder="1"/>
    <xf numFmtId="2" fontId="1" fillId="0" borderId="4" xfId="0" applyNumberFormat="1" applyFont="1" applyBorder="1"/>
    <xf numFmtId="2" fontId="1" fillId="0" borderId="1" xfId="0" applyNumberFormat="1" applyFont="1" applyBorder="1"/>
    <xf numFmtId="2" fontId="6" fillId="2" borderId="6" xfId="0" applyNumberFormat="1" applyFont="1" applyFill="1" applyBorder="1"/>
    <xf numFmtId="2" fontId="3" fillId="0" borderId="8" xfId="0" applyNumberFormat="1" applyFont="1" applyFill="1" applyBorder="1"/>
    <xf numFmtId="2" fontId="6" fillId="2" borderId="4" xfId="0" applyNumberFormat="1" applyFont="1" applyFill="1" applyBorder="1"/>
    <xf numFmtId="2" fontId="3" fillId="0" borderId="1" xfId="0" applyNumberFormat="1" applyFont="1" applyFill="1" applyBorder="1" applyAlignment="1">
      <alignment horizontal="right" vertical="top" wrapText="1"/>
    </xf>
    <xf numFmtId="2" fontId="3" fillId="0" borderId="6" xfId="0" applyNumberFormat="1" applyFont="1" applyFill="1" applyBorder="1" applyAlignment="1">
      <alignment horizontal="right" vertical="top" wrapText="1"/>
    </xf>
    <xf numFmtId="2" fontId="6" fillId="0" borderId="4" xfId="0" applyNumberFormat="1" applyFont="1" applyFill="1" applyBorder="1"/>
    <xf numFmtId="2" fontId="6" fillId="0" borderId="6" xfId="0" applyNumberFormat="1" applyFont="1" applyFill="1" applyBorder="1" applyAlignment="1">
      <alignment horizontal="right" vertical="top" wrapText="1"/>
    </xf>
    <xf numFmtId="2" fontId="6" fillId="0" borderId="4" xfId="0" applyNumberFormat="1" applyFont="1" applyFill="1" applyBorder="1" applyAlignment="1">
      <alignment horizontal="right" vertical="top" wrapText="1"/>
    </xf>
    <xf numFmtId="2" fontId="3" fillId="0" borderId="0" xfId="0" applyNumberFormat="1" applyFont="1" applyBorder="1"/>
    <xf numFmtId="2" fontId="6" fillId="0" borderId="3" xfId="0" applyNumberFormat="1" applyFont="1" applyFill="1" applyBorder="1"/>
    <xf numFmtId="2" fontId="3" fillId="0" borderId="6" xfId="2" applyNumberFormat="1" applyFont="1" applyBorder="1"/>
    <xf numFmtId="2" fontId="3" fillId="0" borderId="1" xfId="0" applyNumberFormat="1" applyFont="1" applyBorder="1"/>
    <xf numFmtId="2" fontId="3" fillId="0" borderId="7" xfId="0" applyNumberFormat="1" applyFont="1" applyBorder="1"/>
    <xf numFmtId="2" fontId="3" fillId="0" borderId="3" xfId="0" applyNumberFormat="1" applyFont="1" applyBorder="1"/>
    <xf numFmtId="2" fontId="3" fillId="0" borderId="8" xfId="3" applyNumberFormat="1" applyFont="1" applyBorder="1"/>
    <xf numFmtId="2" fontId="3" fillId="0" borderId="4" xfId="3" applyNumberFormat="1" applyFont="1" applyBorder="1"/>
    <xf numFmtId="2" fontId="1" fillId="0" borderId="8" xfId="0" applyNumberFormat="1" applyFont="1" applyBorder="1"/>
    <xf numFmtId="2" fontId="1" fillId="0" borderId="3" xfId="0" applyNumberFormat="1" applyFont="1" applyFill="1" applyBorder="1" applyAlignment="1">
      <alignment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1" fillId="0" borderId="4" xfId="0" applyNumberFormat="1" applyFont="1" applyBorder="1" applyAlignment="1">
      <alignment horizontal="right" vertical="top" wrapText="1"/>
    </xf>
    <xf numFmtId="2" fontId="3" fillId="0" borderId="0" xfId="0" applyNumberFormat="1" applyFont="1" applyAlignment="1">
      <alignment horizontal="center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4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6" fillId="2" borderId="8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1" fillId="0" borderId="2" xfId="2" applyNumberFormat="1" applyFont="1" applyBorder="1"/>
    <xf numFmtId="2" fontId="3" fillId="0" borderId="1" xfId="0" applyNumberFormat="1" applyFont="1" applyFill="1" applyBorder="1" applyAlignment="1">
      <alignment vertical="top" wrapText="1"/>
    </xf>
    <xf numFmtId="2" fontId="6" fillId="0" borderId="0" xfId="0" applyNumberFormat="1" applyFont="1" applyAlignment="1">
      <alignment horizontal="right"/>
    </xf>
    <xf numFmtId="2" fontId="1" fillId="0" borderId="7" xfId="0" applyNumberFormat="1" applyFont="1" applyFill="1" applyBorder="1" applyAlignment="1">
      <alignment vertical="top" wrapText="1"/>
    </xf>
    <xf numFmtId="2" fontId="1" fillId="0" borderId="3" xfId="0" applyNumberFormat="1" applyFont="1" applyBorder="1"/>
    <xf numFmtId="2" fontId="6" fillId="2" borderId="2" xfId="0" applyNumberFormat="1" applyFont="1" applyFill="1" applyBorder="1" applyAlignment="1">
      <alignment horizontal="left" vertical="top" wrapText="1"/>
    </xf>
    <xf numFmtId="2" fontId="1" fillId="0" borderId="7" xfId="0" applyNumberFormat="1" applyFont="1" applyBorder="1"/>
    <xf numFmtId="2" fontId="6" fillId="0" borderId="0" xfId="0" applyNumberFormat="1" applyFont="1" applyBorder="1"/>
    <xf numFmtId="2" fontId="1" fillId="0" borderId="6" xfId="0" applyNumberFormat="1" applyFont="1" applyFill="1" applyBorder="1" applyAlignment="1">
      <alignment horizontal="right"/>
    </xf>
    <xf numFmtId="2" fontId="6" fillId="4" borderId="8" xfId="0" applyNumberFormat="1" applyFont="1" applyFill="1" applyBorder="1"/>
    <xf numFmtId="2" fontId="1" fillId="0" borderId="2" xfId="0" applyNumberFormat="1" applyFont="1" applyBorder="1"/>
    <xf numFmtId="2" fontId="6" fillId="0" borderId="3" xfId="0" applyNumberFormat="1" applyFont="1" applyBorder="1"/>
    <xf numFmtId="2" fontId="3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 applyBorder="1" applyAlignment="1">
      <alignment vertical="center"/>
    </xf>
    <xf numFmtId="2" fontId="6" fillId="2" borderId="7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vertical="center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vertical="center"/>
    </xf>
    <xf numFmtId="2" fontId="1" fillId="0" borderId="5" xfId="2" applyNumberFormat="1" applyFont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7" xfId="2" applyNumberFormat="1" applyFont="1" applyBorder="1" applyAlignment="1">
      <alignment horizontal="right" vertical="center" wrapText="1"/>
    </xf>
    <xf numFmtId="2" fontId="1" fillId="3" borderId="5" xfId="0" applyNumberFormat="1" applyFont="1" applyFill="1" applyBorder="1" applyAlignment="1">
      <alignment vertical="center"/>
    </xf>
    <xf numFmtId="2" fontId="1" fillId="0" borderId="7" xfId="2" applyNumberFormat="1" applyFont="1" applyFill="1" applyBorder="1" applyAlignment="1">
      <alignment vertical="center"/>
    </xf>
    <xf numFmtId="2" fontId="1" fillId="0" borderId="5" xfId="2" applyNumberFormat="1" applyFont="1" applyFill="1" applyBorder="1" applyAlignment="1">
      <alignment vertical="center"/>
    </xf>
    <xf numFmtId="2" fontId="1" fillId="0" borderId="7" xfId="2" applyNumberFormat="1" applyFont="1" applyFill="1" applyBorder="1" applyAlignment="1">
      <alignment horizontal="right" vertical="center" wrapText="1"/>
    </xf>
    <xf numFmtId="2" fontId="1" fillId="0" borderId="3" xfId="2" applyNumberFormat="1" applyFont="1" applyBorder="1" applyAlignment="1">
      <alignment horizontal="right" vertical="center" wrapText="1"/>
    </xf>
    <xf numFmtId="0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0" fillId="0" borderId="1" xfId="0" applyNumberFormat="1" applyBorder="1"/>
    <xf numFmtId="2" fontId="6" fillId="4" borderId="7" xfId="0" applyNumberFormat="1" applyFont="1" applyFill="1" applyBorder="1" applyAlignment="1">
      <alignment horizontal="center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1" fillId="0" borderId="1" xfId="2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top" wrapText="1"/>
    </xf>
    <xf numFmtId="2" fontId="3" fillId="0" borderId="5" xfId="2" applyNumberFormat="1" applyFon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2" fontId="1" fillId="0" borderId="1" xfId="0" applyNumberFormat="1" applyFont="1" applyBorder="1" applyAlignment="1">
      <alignment vertical="center"/>
    </xf>
    <xf numFmtId="2" fontId="1" fillId="0" borderId="7" xfId="0" applyNumberFormat="1" applyFont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2" fontId="6" fillId="2" borderId="6" xfId="0" applyNumberFormat="1" applyFont="1" applyFill="1" applyBorder="1" applyAlignment="1">
      <alignment vertical="center"/>
    </xf>
    <xf numFmtId="2" fontId="1" fillId="0" borderId="3" xfId="0" applyNumberFormat="1" applyFont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vertical="center"/>
    </xf>
    <xf numFmtId="2" fontId="1" fillId="0" borderId="5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vertical="center"/>
    </xf>
    <xf numFmtId="2" fontId="6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2" applyNumberFormat="1" applyFont="1" applyBorder="1" applyAlignment="1">
      <alignment horizontal="right" vertical="center" wrapText="1"/>
    </xf>
    <xf numFmtId="2" fontId="1" fillId="0" borderId="6" xfId="2" applyNumberFormat="1" applyFont="1" applyBorder="1" applyAlignment="1">
      <alignment horizontal="right" vertical="center" wrapText="1"/>
    </xf>
    <xf numFmtId="2" fontId="1" fillId="0" borderId="4" xfId="2" applyNumberFormat="1" applyFont="1" applyBorder="1" applyAlignment="1">
      <alignment horizontal="right" vertical="center" wrapText="1"/>
    </xf>
    <xf numFmtId="2" fontId="6" fillId="0" borderId="5" xfId="2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2" fontId="1" fillId="0" borderId="7" xfId="2" applyNumberFormat="1" applyFont="1" applyFill="1" applyBorder="1" applyAlignment="1">
      <alignment vertical="top" wrapText="1"/>
    </xf>
    <xf numFmtId="2" fontId="1" fillId="0" borderId="6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/>
    <xf numFmtId="169" fontId="3" fillId="0" borderId="0" xfId="5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4" xfId="0" applyNumberFormat="1" applyFont="1" applyFill="1" applyBorder="1" applyAlignment="1">
      <alignment horizontal="right" vertical="top" wrapText="1"/>
    </xf>
    <xf numFmtId="2" fontId="1" fillId="0" borderId="6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top" wrapText="1"/>
    </xf>
    <xf numFmtId="2" fontId="1" fillId="0" borderId="8" xfId="2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top" wrapText="1"/>
    </xf>
    <xf numFmtId="2" fontId="1" fillId="0" borderId="5" xfId="2" applyNumberFormat="1" applyFont="1" applyFill="1" applyBorder="1" applyAlignment="1">
      <alignment vertical="top" wrapText="1"/>
    </xf>
    <xf numFmtId="2" fontId="1" fillId="0" borderId="3" xfId="2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2" fontId="1" fillId="0" borderId="7" xfId="0" applyNumberFormat="1" applyFont="1" applyFill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1" fontId="1" fillId="0" borderId="5" xfId="0" applyNumberFormat="1" applyFont="1" applyBorder="1" applyAlignment="1">
      <alignment vertical="top" wrapText="1"/>
    </xf>
    <xf numFmtId="1" fontId="1" fillId="0" borderId="14" xfId="0" applyNumberFormat="1" applyFont="1" applyBorder="1"/>
    <xf numFmtId="1" fontId="1" fillId="0" borderId="13" xfId="0" applyNumberFormat="1" applyFont="1" applyBorder="1"/>
    <xf numFmtId="1" fontId="1" fillId="0" borderId="15" xfId="0" applyNumberFormat="1" applyFont="1" applyFill="1" applyBorder="1" applyAlignment="1">
      <alignment vertical="top" wrapText="1"/>
    </xf>
    <xf numFmtId="1" fontId="1" fillId="0" borderId="13" xfId="0" applyNumberFormat="1" applyFont="1" applyFill="1" applyBorder="1" applyAlignment="1">
      <alignment vertical="top" wrapText="1"/>
    </xf>
    <xf numFmtId="1" fontId="1" fillId="0" borderId="7" xfId="0" applyNumberFormat="1" applyFont="1" applyBorder="1" applyAlignment="1">
      <alignment horizontal="center" vertical="top" wrapText="1"/>
    </xf>
    <xf numFmtId="1" fontId="1" fillId="0" borderId="7" xfId="0" applyNumberFormat="1" applyFont="1" applyBorder="1" applyAlignment="1">
      <alignment vertical="top" wrapText="1"/>
    </xf>
    <xf numFmtId="0" fontId="1" fillId="2" borderId="10" xfId="0" applyFont="1" applyFill="1" applyBorder="1"/>
    <xf numFmtId="2" fontId="1" fillId="0" borderId="8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5" fontId="0" fillId="0" borderId="1" xfId="0" applyNumberFormat="1" applyBorder="1" applyAlignment="1">
      <alignment horizontal="center"/>
    </xf>
    <xf numFmtId="2" fontId="0" fillId="0" borderId="0" xfId="4" applyNumberFormat="1" applyFont="1"/>
    <xf numFmtId="165" fontId="2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" fontId="1" fillId="0" borderId="14" xfId="0" applyNumberFormat="1" applyFont="1" applyBorder="1" applyAlignment="1">
      <alignment vertical="top" wrapText="1"/>
    </xf>
    <xf numFmtId="1" fontId="1" fillId="0" borderId="11" xfId="0" applyNumberFormat="1" applyFont="1" applyBorder="1" applyAlignment="1">
      <alignment vertical="top" wrapText="1"/>
    </xf>
    <xf numFmtId="1" fontId="1" fillId="0" borderId="14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vertical="top" wrapText="1"/>
    </xf>
    <xf numFmtId="1" fontId="1" fillId="0" borderId="5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1" fontId="1" fillId="0" borderId="13" xfId="0" applyNumberFormat="1" applyFont="1" applyBorder="1" applyAlignment="1">
      <alignment horizontal="center" vertical="top" wrapText="1"/>
    </xf>
    <xf numFmtId="12" fontId="1" fillId="0" borderId="0" xfId="0" quotePrefix="1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167" fontId="1" fillId="0" borderId="7" xfId="0" quotePrefix="1" applyNumberFormat="1" applyFont="1" applyFill="1" applyBorder="1" applyAlignment="1">
      <alignment horizontal="center"/>
    </xf>
    <xf numFmtId="167" fontId="1" fillId="0" borderId="0" xfId="0" quotePrefix="1" applyNumberFormat="1" applyFont="1" applyFill="1" applyBorder="1" applyAlignment="1">
      <alignment horizontal="center"/>
    </xf>
    <xf numFmtId="2" fontId="1" fillId="0" borderId="6" xfId="0" applyNumberFormat="1" applyFont="1" applyFill="1" applyBorder="1"/>
    <xf numFmtId="167" fontId="1" fillId="0" borderId="5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167" fontId="1" fillId="0" borderId="3" xfId="0" applyNumberFormat="1" applyFont="1" applyFill="1" applyBorder="1" applyAlignment="1">
      <alignment horizontal="center"/>
    </xf>
    <xf numFmtId="166" fontId="1" fillId="0" borderId="9" xfId="0" quotePrefix="1" applyNumberFormat="1" applyFont="1" applyBorder="1" applyAlignment="1">
      <alignment horizontal="center" vertical="top" wrapText="1"/>
    </xf>
    <xf numFmtId="0" fontId="1" fillId="0" borderId="15" xfId="0" applyFont="1" applyFill="1" applyBorder="1" applyAlignment="1">
      <alignment vertical="top" wrapText="1"/>
    </xf>
    <xf numFmtId="166" fontId="1" fillId="0" borderId="0" xfId="0" quotePrefix="1" applyNumberFormat="1" applyFont="1" applyFill="1" applyBorder="1" applyAlignment="1">
      <alignment horizontal="center"/>
    </xf>
    <xf numFmtId="166" fontId="1" fillId="0" borderId="10" xfId="0" quotePrefix="1" applyNumberFormat="1" applyFont="1" applyFill="1" applyBorder="1" applyAlignment="1">
      <alignment horizontal="center"/>
    </xf>
    <xf numFmtId="167" fontId="1" fillId="0" borderId="7" xfId="0" applyNumberFormat="1" applyFont="1" applyFill="1" applyBorder="1" applyAlignment="1">
      <alignment horizontal="center"/>
    </xf>
    <xf numFmtId="167" fontId="1" fillId="0" borderId="8" xfId="0" applyNumberFormat="1" applyFont="1" applyFill="1" applyBorder="1" applyAlignment="1">
      <alignment horizontal="center"/>
    </xf>
    <xf numFmtId="166" fontId="1" fillId="0" borderId="9" xfId="0" applyNumberFormat="1" applyFont="1" applyFill="1" applyBorder="1" applyAlignment="1">
      <alignment horizontal="center"/>
    </xf>
    <xf numFmtId="167" fontId="1" fillId="0" borderId="0" xfId="0" applyNumberFormat="1" applyFont="1" applyBorder="1" applyAlignment="1">
      <alignment horizontal="center"/>
    </xf>
    <xf numFmtId="167" fontId="1" fillId="0" borderId="15" xfId="0" applyNumberFormat="1" applyFont="1" applyBorder="1" applyAlignment="1">
      <alignment horizontal="center"/>
    </xf>
    <xf numFmtId="167" fontId="1" fillId="0" borderId="13" xfId="0" applyNumberFormat="1" applyFont="1" applyBorder="1" applyAlignment="1">
      <alignment horizontal="center"/>
    </xf>
    <xf numFmtId="2" fontId="1" fillId="4" borderId="2" xfId="0" applyNumberFormat="1" applyFont="1" applyFill="1" applyBorder="1"/>
    <xf numFmtId="168" fontId="0" fillId="0" borderId="13" xfId="0" applyNumberFormat="1" applyFont="1" applyBorder="1" applyAlignment="1">
      <alignment horizontal="center"/>
    </xf>
    <xf numFmtId="165" fontId="0" fillId="0" borderId="14" xfId="0" applyNumberFormat="1" applyFont="1" applyBorder="1" applyAlignment="1">
      <alignment horizontal="center"/>
    </xf>
    <xf numFmtId="165" fontId="6" fillId="2" borderId="8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5" applyNumberFormat="1" applyFont="1" applyBorder="1" applyAlignment="1">
      <alignment horizontal="center"/>
    </xf>
    <xf numFmtId="165" fontId="0" fillId="0" borderId="3" xfId="5" applyNumberFormat="1" applyFont="1" applyBorder="1" applyAlignment="1">
      <alignment horizontal="center"/>
    </xf>
    <xf numFmtId="165" fontId="0" fillId="0" borderId="1" xfId="5" applyNumberFormat="1" applyFont="1" applyBorder="1" applyAlignment="1">
      <alignment horizontal="center"/>
    </xf>
    <xf numFmtId="165" fontId="3" fillId="0" borderId="1" xfId="5" applyNumberFormat="1" applyFont="1" applyBorder="1" applyAlignment="1">
      <alignment horizontal="center"/>
    </xf>
    <xf numFmtId="165" fontId="3" fillId="0" borderId="7" xfId="5" applyNumberFormat="1" applyFont="1" applyBorder="1" applyAlignment="1">
      <alignment horizontal="center"/>
    </xf>
    <xf numFmtId="165" fontId="6" fillId="2" borderId="4" xfId="5" applyNumberFormat="1" applyFont="1" applyFill="1" applyBorder="1" applyAlignment="1">
      <alignment horizontal="center"/>
    </xf>
    <xf numFmtId="165" fontId="2" fillId="0" borderId="0" xfId="5" applyNumberFormat="1" applyFont="1" applyAlignment="1">
      <alignment horizontal="center"/>
    </xf>
    <xf numFmtId="165" fontId="5" fillId="0" borderId="0" xfId="5" applyNumberFormat="1" applyFont="1" applyAlignment="1">
      <alignment horizontal="center"/>
    </xf>
    <xf numFmtId="165" fontId="0" fillId="0" borderId="0" xfId="5" applyNumberFormat="1" applyFont="1" applyAlignment="1">
      <alignment horizontal="center"/>
    </xf>
    <xf numFmtId="165" fontId="3" fillId="0" borderId="14" xfId="5" applyNumberFormat="1" applyFont="1" applyBorder="1" applyAlignment="1">
      <alignment horizontal="center"/>
    </xf>
    <xf numFmtId="165" fontId="3" fillId="0" borderId="13" xfId="5" applyNumberFormat="1" applyFont="1" applyBorder="1" applyAlignment="1">
      <alignment horizontal="center"/>
    </xf>
    <xf numFmtId="165" fontId="6" fillId="2" borderId="8" xfId="5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/>
    </xf>
    <xf numFmtId="0" fontId="1" fillId="4" borderId="7" xfId="0" applyFont="1" applyFill="1" applyBorder="1"/>
    <xf numFmtId="2" fontId="1" fillId="4" borderId="7" xfId="0" applyNumberFormat="1" applyFont="1" applyFill="1" applyBorder="1"/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1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" fillId="0" borderId="1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1" fillId="0" borderId="15" xfId="0" applyFont="1" applyFill="1" applyBorder="1" applyAlignment="1"/>
    <xf numFmtId="0" fontId="3" fillId="0" borderId="0" xfId="0" applyFont="1" applyFill="1" applyBorder="1" applyAlignment="1"/>
    <xf numFmtId="0" fontId="1" fillId="0" borderId="13" xfId="0" applyFont="1" applyFill="1" applyBorder="1" applyAlignment="1"/>
    <xf numFmtId="0" fontId="3" fillId="0" borderId="10" xfId="0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0" fontId="6" fillId="0" borderId="15" xfId="0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2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 vertical="top"/>
    </xf>
    <xf numFmtId="2" fontId="6" fillId="2" borderId="2" xfId="0" applyNumberFormat="1" applyFont="1" applyFill="1" applyBorder="1" applyAlignment="1">
      <alignment horizontal="center"/>
    </xf>
    <xf numFmtId="0" fontId="35" fillId="0" borderId="4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2" borderId="11" xfId="0" applyFont="1" applyFill="1" applyBorder="1" applyAlignment="1"/>
    <xf numFmtId="0" fontId="3" fillId="2" borderId="2" xfId="0" applyFont="1" applyFill="1" applyBorder="1" applyAlignment="1"/>
    <xf numFmtId="0" fontId="6" fillId="2" borderId="1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horizontal="center"/>
    </xf>
    <xf numFmtId="165" fontId="1" fillId="0" borderId="1" xfId="0" applyNumberFormat="1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2" fontId="27" fillId="0" borderId="7" xfId="0" applyNumberFormat="1" applyFont="1" applyBorder="1" applyAlignment="1">
      <alignment horizontal="center"/>
    </xf>
    <xf numFmtId="2" fontId="27" fillId="0" borderId="14" xfId="0" applyNumberFormat="1" applyFont="1" applyBorder="1" applyAlignment="1">
      <alignment horizontal="center" vertical="center"/>
    </xf>
    <xf numFmtId="2" fontId="27" fillId="0" borderId="15" xfId="0" applyNumberFormat="1" applyFont="1" applyBorder="1" applyAlignment="1">
      <alignment horizontal="center"/>
    </xf>
    <xf numFmtId="2" fontId="27" fillId="0" borderId="3" xfId="0" applyNumberFormat="1" applyFont="1" applyBorder="1" applyAlignment="1">
      <alignment horizontal="center"/>
    </xf>
    <xf numFmtId="2" fontId="27" fillId="0" borderId="13" xfId="0" applyNumberFormat="1" applyFont="1" applyBorder="1" applyAlignment="1">
      <alignment horizontal="center"/>
    </xf>
    <xf numFmtId="2" fontId="3" fillId="0" borderId="1" xfId="5" applyNumberFormat="1" applyFont="1" applyBorder="1" applyAlignment="1">
      <alignment horizontal="center"/>
    </xf>
    <xf numFmtId="2" fontId="0" fillId="0" borderId="1" xfId="5" applyNumberFormat="1" applyFont="1" applyBorder="1" applyAlignment="1">
      <alignment horizontal="center"/>
    </xf>
    <xf numFmtId="2" fontId="0" fillId="0" borderId="1" xfId="5" applyNumberFormat="1" applyFont="1" applyFill="1" applyBorder="1" applyAlignment="1">
      <alignment horizontal="center"/>
    </xf>
    <xf numFmtId="2" fontId="27" fillId="0" borderId="1" xfId="5" applyNumberFormat="1" applyFont="1" applyBorder="1" applyAlignment="1">
      <alignment horizontal="center"/>
    </xf>
    <xf numFmtId="2" fontId="27" fillId="0" borderId="7" xfId="5" applyNumberFormat="1" applyFont="1" applyBorder="1" applyAlignment="1">
      <alignment horizontal="center"/>
    </xf>
    <xf numFmtId="2" fontId="27" fillId="0" borderId="14" xfId="5" applyNumberFormat="1" applyFont="1" applyBorder="1" applyAlignment="1">
      <alignment horizontal="center" vertical="center"/>
    </xf>
    <xf numFmtId="2" fontId="27" fillId="0" borderId="15" xfId="5" applyNumberFormat="1" applyFont="1" applyBorder="1" applyAlignment="1">
      <alignment horizontal="center"/>
    </xf>
    <xf numFmtId="2" fontId="0" fillId="0" borderId="5" xfId="5" applyNumberFormat="1" applyFont="1" applyBorder="1" applyAlignment="1">
      <alignment horizontal="center"/>
    </xf>
    <xf numFmtId="2" fontId="27" fillId="0" borderId="14" xfId="5" applyNumberFormat="1" applyFont="1" applyBorder="1" applyAlignment="1">
      <alignment horizontal="center"/>
    </xf>
    <xf numFmtId="2" fontId="27" fillId="0" borderId="13" xfId="5" applyNumberFormat="1" applyFont="1" applyBorder="1" applyAlignment="1">
      <alignment horizontal="center"/>
    </xf>
    <xf numFmtId="2" fontId="0" fillId="0" borderId="3" xfId="5" applyNumberFormat="1" applyFont="1" applyBorder="1" applyAlignment="1">
      <alignment horizontal="center"/>
    </xf>
    <xf numFmtId="2" fontId="0" fillId="0" borderId="14" xfId="0" applyNumberFormat="1" applyFont="1" applyBorder="1" applyAlignment="1">
      <alignment horizontal="center"/>
    </xf>
    <xf numFmtId="2" fontId="0" fillId="0" borderId="7" xfId="5" applyNumberFormat="1" applyFont="1" applyBorder="1" applyAlignment="1">
      <alignment horizontal="center"/>
    </xf>
    <xf numFmtId="2" fontId="3" fillId="0" borderId="1" xfId="5" applyNumberFormat="1" applyFont="1" applyFill="1" applyBorder="1" applyAlignment="1">
      <alignment horizontal="center"/>
    </xf>
    <xf numFmtId="2" fontId="3" fillId="0" borderId="14" xfId="5" applyNumberFormat="1" applyFont="1" applyFill="1" applyBorder="1" applyAlignment="1">
      <alignment horizontal="center"/>
    </xf>
    <xf numFmtId="2" fontId="3" fillId="0" borderId="13" xfId="5" applyNumberFormat="1" applyFont="1" applyBorder="1" applyAlignment="1">
      <alignment horizontal="center"/>
    </xf>
    <xf numFmtId="2" fontId="3" fillId="0" borderId="3" xfId="5" applyNumberFormat="1" applyFont="1" applyBorder="1" applyAlignment="1">
      <alignment horizontal="center"/>
    </xf>
    <xf numFmtId="2" fontId="3" fillId="0" borderId="7" xfId="5" applyNumberFormat="1" applyFont="1" applyBorder="1" applyAlignment="1">
      <alignment horizontal="center"/>
    </xf>
    <xf numFmtId="2" fontId="3" fillId="0" borderId="14" xfId="5" applyNumberFormat="1" applyFont="1" applyBorder="1" applyAlignment="1">
      <alignment horizontal="center"/>
    </xf>
    <xf numFmtId="2" fontId="3" fillId="0" borderId="15" xfId="5" applyNumberFormat="1" applyFont="1" applyBorder="1" applyAlignment="1">
      <alignment horizontal="center"/>
    </xf>
    <xf numFmtId="2" fontId="0" fillId="0" borderId="1" xfId="5" applyNumberFormat="1" applyFont="1" applyBorder="1" applyAlignment="1">
      <alignment horizontal="center" vertical="center"/>
    </xf>
    <xf numFmtId="2" fontId="3" fillId="0" borderId="5" xfId="5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/>
    </xf>
    <xf numFmtId="2" fontId="6" fillId="0" borderId="13" xfId="5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27" fillId="0" borderId="14" xfId="0" applyNumberFormat="1" applyFont="1" applyBorder="1" applyAlignment="1">
      <alignment horizontal="center"/>
    </xf>
    <xf numFmtId="2" fontId="27" fillId="0" borderId="10" xfId="5" applyNumberFormat="1" applyFont="1" applyBorder="1" applyAlignment="1">
      <alignment horizontal="center"/>
    </xf>
    <xf numFmtId="2" fontId="27" fillId="0" borderId="3" xfId="5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/>
    </xf>
    <xf numFmtId="170" fontId="7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49" fontId="12" fillId="0" borderId="0" xfId="1" applyNumberFormat="1" applyAlignment="1" applyProtection="1">
      <alignment horizontal="center"/>
    </xf>
    <xf numFmtId="49" fontId="1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top" wrapText="1"/>
    </xf>
    <xf numFmtId="1" fontId="6" fillId="4" borderId="15" xfId="0" applyNumberFormat="1" applyFont="1" applyFill="1" applyBorder="1" applyAlignment="1">
      <alignment vertical="top" wrapText="1"/>
    </xf>
    <xf numFmtId="1" fontId="6" fillId="4" borderId="0" xfId="0" applyNumberFormat="1" applyFont="1" applyFill="1" applyBorder="1" applyAlignment="1">
      <alignment vertical="top" wrapText="1"/>
    </xf>
    <xf numFmtId="1" fontId="6" fillId="4" borderId="6" xfId="0" applyNumberFormat="1" applyFont="1" applyFill="1" applyBorder="1" applyAlignment="1">
      <alignment vertical="top" wrapText="1"/>
    </xf>
    <xf numFmtId="0" fontId="6" fillId="4" borderId="14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6" fillId="4" borderId="12" xfId="0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6" fillId="4" borderId="15" xfId="0" applyFont="1" applyFill="1" applyBorder="1" applyAlignment="1">
      <alignment vertical="top" wrapText="1"/>
    </xf>
    <xf numFmtId="0" fontId="6" fillId="4" borderId="0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1" fontId="6" fillId="4" borderId="13" xfId="0" applyNumberFormat="1" applyFont="1" applyFill="1" applyBorder="1" applyAlignment="1">
      <alignment vertical="top" wrapText="1"/>
    </xf>
    <xf numFmtId="1" fontId="6" fillId="4" borderId="10" xfId="0" applyNumberFormat="1" applyFont="1" applyFill="1" applyBorder="1" applyAlignment="1">
      <alignment vertical="top" wrapText="1"/>
    </xf>
    <xf numFmtId="1" fontId="6" fillId="4" borderId="11" xfId="0" applyNumberFormat="1" applyFont="1" applyFill="1" applyBorder="1" applyAlignment="1">
      <alignment vertical="top" wrapText="1"/>
    </xf>
    <xf numFmtId="1" fontId="6" fillId="4" borderId="4" xfId="0" applyNumberFormat="1" applyFont="1" applyFill="1" applyBorder="1" applyAlignment="1">
      <alignment vertical="top" wrapText="1"/>
    </xf>
    <xf numFmtId="1" fontId="6" fillId="4" borderId="12" xfId="0" applyNumberFormat="1" applyFont="1" applyFill="1" applyBorder="1" applyAlignment="1">
      <alignment vertical="top" wrapText="1"/>
    </xf>
    <xf numFmtId="1" fontId="6" fillId="4" borderId="2" xfId="0" applyNumberFormat="1" applyFont="1" applyFill="1" applyBorder="1" applyAlignment="1">
      <alignment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6" fillId="2" borderId="14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2" fontId="6" fillId="2" borderId="1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2" borderId="12" xfId="5" applyNumberFormat="1" applyFont="1" applyFill="1" applyBorder="1" applyAlignment="1">
      <alignment horizontal="center"/>
    </xf>
    <xf numFmtId="2" fontId="6" fillId="2" borderId="2" xfId="5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 applyAlignment="1">
      <alignment horizontal="center"/>
    </xf>
  </cellXfs>
  <cellStyles count="6">
    <cellStyle name="Hipervínculo" xfId="1" builtinId="8"/>
    <cellStyle name="Millares" xfId="2" builtinId="3"/>
    <cellStyle name="Moneda" xfId="5" builtinId="4"/>
    <cellStyle name="Normal" xfId="0" builtinId="0"/>
    <cellStyle name="Normal 2" xfId="3" xr:uid="{00000000-0005-0000-0000-000004000000}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3.png"/><Relationship Id="rId2" Type="http://schemas.openxmlformats.org/officeDocument/2006/relationships/image" Target="../media/image22.png"/><Relationship Id="rId1" Type="http://schemas.openxmlformats.org/officeDocument/2006/relationships/image" Target="../media/image2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0</xdr:row>
      <xdr:rowOff>19050</xdr:rowOff>
    </xdr:from>
    <xdr:to>
      <xdr:col>7</xdr:col>
      <xdr:colOff>714375</xdr:colOff>
      <xdr:row>8</xdr:row>
      <xdr:rowOff>57150</xdr:rowOff>
    </xdr:to>
    <xdr:pic>
      <xdr:nvPicPr>
        <xdr:cNvPr id="12967" name="Picture 1">
          <a:extLst>
            <a:ext uri="{FF2B5EF4-FFF2-40B4-BE49-F238E27FC236}">
              <a16:creationId xmlns:a16="http://schemas.microsoft.com/office/drawing/2014/main" id="{00000000-0008-0000-0000-0000A73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57675" y="19050"/>
          <a:ext cx="179070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654051</xdr:colOff>
      <xdr:row>40</xdr:row>
      <xdr:rowOff>12701</xdr:rowOff>
    </xdr:from>
    <xdr:to>
      <xdr:col>4</xdr:col>
      <xdr:colOff>146050</xdr:colOff>
      <xdr:row>40</xdr:row>
      <xdr:rowOff>304800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4351" y="5911851"/>
          <a:ext cx="292099" cy="292099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39</xdr:row>
      <xdr:rowOff>146050</xdr:rowOff>
    </xdr:from>
    <xdr:to>
      <xdr:col>7</xdr:col>
      <xdr:colOff>146050</xdr:colOff>
      <xdr:row>40</xdr:row>
      <xdr:rowOff>304800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5886450"/>
          <a:ext cx="317500" cy="3175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635000</xdr:colOff>
      <xdr:row>39</xdr:row>
      <xdr:rowOff>127000</xdr:rowOff>
    </xdr:from>
    <xdr:to>
      <xdr:col>1</xdr:col>
      <xdr:colOff>355600</xdr:colOff>
      <xdr:row>41</xdr:row>
      <xdr:rowOff>12700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5867400"/>
          <a:ext cx="355600" cy="3556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666750</xdr:colOff>
      <xdr:row>0</xdr:row>
      <xdr:rowOff>9525</xdr:rowOff>
    </xdr:from>
    <xdr:to>
      <xdr:col>8</xdr:col>
      <xdr:colOff>695325</xdr:colOff>
      <xdr:row>2</xdr:row>
      <xdr:rowOff>19050</xdr:rowOff>
    </xdr:to>
    <xdr:pic>
      <xdr:nvPicPr>
        <xdr:cNvPr id="10919" name="Picture 1">
          <a:extLst>
            <a:ext uri="{FF2B5EF4-FFF2-40B4-BE49-F238E27FC236}">
              <a16:creationId xmlns:a16="http://schemas.microsoft.com/office/drawing/2014/main" id="{00000000-0008-0000-0C00-0000A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11850" y="9525"/>
          <a:ext cx="777875" cy="555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9525</xdr:rowOff>
    </xdr:from>
    <xdr:to>
      <xdr:col>4</xdr:col>
      <xdr:colOff>952500</xdr:colOff>
      <xdr:row>2</xdr:row>
      <xdr:rowOff>47625</xdr:rowOff>
    </xdr:to>
    <xdr:pic>
      <xdr:nvPicPr>
        <xdr:cNvPr id="21085" name="Picture 2">
          <a:extLst>
            <a:ext uri="{FF2B5EF4-FFF2-40B4-BE49-F238E27FC236}">
              <a16:creationId xmlns:a16="http://schemas.microsoft.com/office/drawing/2014/main" id="{00000000-0008-0000-0D00-00005D5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33875" y="9525"/>
          <a:ext cx="9429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24848</xdr:colOff>
      <xdr:row>0</xdr:row>
      <xdr:rowOff>0</xdr:rowOff>
    </xdr:from>
    <xdr:to>
      <xdr:col>7</xdr:col>
      <xdr:colOff>742950</xdr:colOff>
      <xdr:row>1</xdr:row>
      <xdr:rowOff>133350</xdr:rowOff>
    </xdr:to>
    <xdr:pic>
      <xdr:nvPicPr>
        <xdr:cNvPr id="32817" name="Picture 1">
          <a:extLst>
            <a:ext uri="{FF2B5EF4-FFF2-40B4-BE49-F238E27FC236}">
              <a16:creationId xmlns:a16="http://schemas.microsoft.com/office/drawing/2014/main" id="{00000000-0008-0000-0E00-000031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0935" y="0"/>
          <a:ext cx="718102" cy="4536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24848</xdr:colOff>
      <xdr:row>0</xdr:row>
      <xdr:rowOff>0</xdr:rowOff>
    </xdr:from>
    <xdr:to>
      <xdr:col>15</xdr:col>
      <xdr:colOff>742950</xdr:colOff>
      <xdr:row>1</xdr:row>
      <xdr:rowOff>133350</xdr:rowOff>
    </xdr:to>
    <xdr:pic>
      <xdr:nvPicPr>
        <xdr:cNvPr id="32818" name="Picture 1">
          <a:extLst>
            <a:ext uri="{FF2B5EF4-FFF2-40B4-BE49-F238E27FC236}">
              <a16:creationId xmlns:a16="http://schemas.microsoft.com/office/drawing/2014/main" id="{00000000-0008-0000-0E00-000032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43196" y="0"/>
          <a:ext cx="718102" cy="4536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23</xdr:col>
      <xdr:colOff>28575</xdr:colOff>
      <xdr:row>0</xdr:row>
      <xdr:rowOff>0</xdr:rowOff>
    </xdr:from>
    <xdr:to>
      <xdr:col>23</xdr:col>
      <xdr:colOff>742950</xdr:colOff>
      <xdr:row>1</xdr:row>
      <xdr:rowOff>104775</xdr:rowOff>
    </xdr:to>
    <xdr:pic>
      <xdr:nvPicPr>
        <xdr:cNvPr id="32819" name="Picture 1">
          <a:extLst>
            <a:ext uri="{FF2B5EF4-FFF2-40B4-BE49-F238E27FC236}">
              <a16:creationId xmlns:a16="http://schemas.microsoft.com/office/drawing/2014/main" id="{00000000-0008-0000-0E00-000033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709184" y="0"/>
          <a:ext cx="714375" cy="4250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40</xdr:col>
      <xdr:colOff>16565</xdr:colOff>
      <xdr:row>0</xdr:row>
      <xdr:rowOff>0</xdr:rowOff>
    </xdr:from>
    <xdr:to>
      <xdr:col>40</xdr:col>
      <xdr:colOff>695740</xdr:colOff>
      <xdr:row>0</xdr:row>
      <xdr:rowOff>306457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110043" y="0"/>
          <a:ext cx="679175" cy="306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31</xdr:col>
      <xdr:colOff>28575</xdr:colOff>
      <xdr:row>0</xdr:row>
      <xdr:rowOff>0</xdr:rowOff>
    </xdr:from>
    <xdr:to>
      <xdr:col>31</xdr:col>
      <xdr:colOff>742950</xdr:colOff>
      <xdr:row>1</xdr:row>
      <xdr:rowOff>104775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860401" y="0"/>
          <a:ext cx="714375" cy="4250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48</xdr:col>
      <xdr:colOff>24847</xdr:colOff>
      <xdr:row>0</xdr:row>
      <xdr:rowOff>0</xdr:rowOff>
    </xdr:from>
    <xdr:to>
      <xdr:col>48</xdr:col>
      <xdr:colOff>745434</xdr:colOff>
      <xdr:row>1</xdr:row>
      <xdr:rowOff>207066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06977" y="0"/>
          <a:ext cx="720587" cy="5273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57</xdr:col>
      <xdr:colOff>44174</xdr:colOff>
      <xdr:row>0</xdr:row>
      <xdr:rowOff>0</xdr:rowOff>
    </xdr:from>
    <xdr:to>
      <xdr:col>57</xdr:col>
      <xdr:colOff>626638</xdr:colOff>
      <xdr:row>1</xdr:row>
      <xdr:rowOff>209826</xdr:rowOff>
    </xdr:to>
    <xdr:pic>
      <xdr:nvPicPr>
        <xdr:cNvPr id="12" name="Picture 1">
          <a:extLst>
            <a:ext uri="{FF2B5EF4-FFF2-40B4-BE49-F238E27FC236}">
              <a16:creationId xmlns:a16="http://schemas.microsoft.com/office/drawing/2014/main" id="{471BFC46-9023-46C2-8B66-F5F702DD2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986739" y="0"/>
          <a:ext cx="582464" cy="5300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22</xdr:row>
      <xdr:rowOff>9525</xdr:rowOff>
    </xdr:from>
    <xdr:to>
      <xdr:col>5</xdr:col>
      <xdr:colOff>323850</xdr:colOff>
      <xdr:row>32</xdr:row>
      <xdr:rowOff>0</xdr:rowOff>
    </xdr:to>
    <xdr:pic>
      <xdr:nvPicPr>
        <xdr:cNvPr id="15015" name="Picture 1">
          <a:extLst>
            <a:ext uri="{FF2B5EF4-FFF2-40B4-BE49-F238E27FC236}">
              <a16:creationId xmlns:a16="http://schemas.microsoft.com/office/drawing/2014/main" id="{00000000-0008-0000-0F00-0000A73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71675" y="3571875"/>
          <a:ext cx="216217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3781425</xdr:colOff>
      <xdr:row>0</xdr:row>
      <xdr:rowOff>9525</xdr:rowOff>
    </xdr:from>
    <xdr:to>
      <xdr:col>3</xdr:col>
      <xdr:colOff>733425</xdr:colOff>
      <xdr:row>2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0" y="9525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3781425</xdr:colOff>
      <xdr:row>106</xdr:row>
      <xdr:rowOff>9525</xdr:rowOff>
    </xdr:from>
    <xdr:to>
      <xdr:col>3</xdr:col>
      <xdr:colOff>733425</xdr:colOff>
      <xdr:row>108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9525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3781425</xdr:colOff>
      <xdr:row>53</xdr:row>
      <xdr:rowOff>9525</xdr:rowOff>
    </xdr:from>
    <xdr:to>
      <xdr:col>3</xdr:col>
      <xdr:colOff>733425</xdr:colOff>
      <xdr:row>55</xdr:row>
      <xdr:rowOff>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9525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3781425</xdr:colOff>
      <xdr:row>161</xdr:row>
      <xdr:rowOff>9525</xdr:rowOff>
    </xdr:from>
    <xdr:to>
      <xdr:col>3</xdr:col>
      <xdr:colOff>733425</xdr:colOff>
      <xdr:row>163</xdr:row>
      <xdr:rowOff>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32194500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3781425</xdr:colOff>
      <xdr:row>214</xdr:row>
      <xdr:rowOff>9525</xdr:rowOff>
    </xdr:from>
    <xdr:to>
      <xdr:col>3</xdr:col>
      <xdr:colOff>733425</xdr:colOff>
      <xdr:row>216</xdr:row>
      <xdr:rowOff>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32080200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3781425</xdr:colOff>
      <xdr:row>0</xdr:row>
      <xdr:rowOff>9525</xdr:rowOff>
    </xdr:from>
    <xdr:to>
      <xdr:col>3</xdr:col>
      <xdr:colOff>733425</xdr:colOff>
      <xdr:row>2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05425" y="9525"/>
          <a:ext cx="7524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3781425</xdr:colOff>
      <xdr:row>55</xdr:row>
      <xdr:rowOff>9525</xdr:rowOff>
    </xdr:from>
    <xdr:to>
      <xdr:col>3</xdr:col>
      <xdr:colOff>733425</xdr:colOff>
      <xdr:row>57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0" y="13220700"/>
          <a:ext cx="6572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638175</xdr:colOff>
      <xdr:row>0</xdr:row>
      <xdr:rowOff>66675</xdr:rowOff>
    </xdr:from>
    <xdr:to>
      <xdr:col>6</xdr:col>
      <xdr:colOff>590550</xdr:colOff>
      <xdr:row>1</xdr:row>
      <xdr:rowOff>114300</xdr:rowOff>
    </xdr:to>
    <xdr:pic>
      <xdr:nvPicPr>
        <xdr:cNvPr id="31516" name="Picture 2">
          <a:extLst>
            <a:ext uri="{FF2B5EF4-FFF2-40B4-BE49-F238E27FC236}">
              <a16:creationId xmlns:a16="http://schemas.microsoft.com/office/drawing/2014/main" id="{00000000-0008-0000-0400-00001C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0225" y="66675"/>
          <a:ext cx="6000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118</xdr:row>
      <xdr:rowOff>76200</xdr:rowOff>
    </xdr:from>
    <xdr:to>
      <xdr:col>6</xdr:col>
      <xdr:colOff>590550</xdr:colOff>
      <xdr:row>119</xdr:row>
      <xdr:rowOff>95250</xdr:rowOff>
    </xdr:to>
    <xdr:pic>
      <xdr:nvPicPr>
        <xdr:cNvPr id="31517" name="Picture 2">
          <a:extLst>
            <a:ext uri="{FF2B5EF4-FFF2-40B4-BE49-F238E27FC236}">
              <a16:creationId xmlns:a16="http://schemas.microsoft.com/office/drawing/2014/main" id="{00000000-0008-0000-0400-00001D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38800" y="20307300"/>
          <a:ext cx="5715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628650</xdr:colOff>
      <xdr:row>353</xdr:row>
      <xdr:rowOff>76200</xdr:rowOff>
    </xdr:from>
    <xdr:to>
      <xdr:col>6</xdr:col>
      <xdr:colOff>590550</xdr:colOff>
      <xdr:row>355</xdr:row>
      <xdr:rowOff>0</xdr:rowOff>
    </xdr:to>
    <xdr:pic>
      <xdr:nvPicPr>
        <xdr:cNvPr id="31518" name="Picture 2">
          <a:extLst>
            <a:ext uri="{FF2B5EF4-FFF2-40B4-BE49-F238E27FC236}">
              <a16:creationId xmlns:a16="http://schemas.microsoft.com/office/drawing/2014/main" id="{00000000-0008-0000-0400-00001E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600700" y="60912375"/>
          <a:ext cx="6096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0</xdr:colOff>
      <xdr:row>414</xdr:row>
      <xdr:rowOff>104775</xdr:rowOff>
    </xdr:from>
    <xdr:to>
      <xdr:col>7</xdr:col>
      <xdr:colOff>0</xdr:colOff>
      <xdr:row>415</xdr:row>
      <xdr:rowOff>152400</xdr:rowOff>
    </xdr:to>
    <xdr:pic>
      <xdr:nvPicPr>
        <xdr:cNvPr id="31519" name="Picture 2">
          <a:extLst>
            <a:ext uri="{FF2B5EF4-FFF2-40B4-BE49-F238E27FC236}">
              <a16:creationId xmlns:a16="http://schemas.microsoft.com/office/drawing/2014/main" id="{00000000-0008-0000-0400-00001F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619750" y="71008875"/>
          <a:ext cx="6096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638175</xdr:colOff>
      <xdr:row>59</xdr:row>
      <xdr:rowOff>66675</xdr:rowOff>
    </xdr:from>
    <xdr:to>
      <xdr:col>6</xdr:col>
      <xdr:colOff>590550</xdr:colOff>
      <xdr:row>60</xdr:row>
      <xdr:rowOff>104775</xdr:rowOff>
    </xdr:to>
    <xdr:pic>
      <xdr:nvPicPr>
        <xdr:cNvPr id="31520" name="Picture 2">
          <a:extLst>
            <a:ext uri="{FF2B5EF4-FFF2-40B4-BE49-F238E27FC236}">
              <a16:creationId xmlns:a16="http://schemas.microsoft.com/office/drawing/2014/main" id="{00000000-0008-0000-0400-000020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610225" y="10182225"/>
          <a:ext cx="6000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178</xdr:row>
      <xdr:rowOff>19050</xdr:rowOff>
    </xdr:from>
    <xdr:to>
      <xdr:col>6</xdr:col>
      <xdr:colOff>590550</xdr:colOff>
      <xdr:row>179</xdr:row>
      <xdr:rowOff>114300</xdr:rowOff>
    </xdr:to>
    <xdr:pic>
      <xdr:nvPicPr>
        <xdr:cNvPr id="31521" name="Picture 2">
          <a:extLst>
            <a:ext uri="{FF2B5EF4-FFF2-40B4-BE49-F238E27FC236}">
              <a16:creationId xmlns:a16="http://schemas.microsoft.com/office/drawing/2014/main" id="{00000000-0008-0000-0400-000021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638800" y="30365700"/>
          <a:ext cx="571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0</xdr:colOff>
      <xdr:row>236</xdr:row>
      <xdr:rowOff>19050</xdr:rowOff>
    </xdr:from>
    <xdr:to>
      <xdr:col>7</xdr:col>
      <xdr:colOff>0</xdr:colOff>
      <xdr:row>237</xdr:row>
      <xdr:rowOff>104775</xdr:rowOff>
    </xdr:to>
    <xdr:pic>
      <xdr:nvPicPr>
        <xdr:cNvPr id="31522" name="Picture 2">
          <a:extLst>
            <a:ext uri="{FF2B5EF4-FFF2-40B4-BE49-F238E27FC236}">
              <a16:creationId xmlns:a16="http://schemas.microsoft.com/office/drawing/2014/main" id="{00000000-0008-0000-0400-000022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619750" y="40462200"/>
          <a:ext cx="6096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0</xdr:colOff>
      <xdr:row>297</xdr:row>
      <xdr:rowOff>19050</xdr:rowOff>
    </xdr:from>
    <xdr:to>
      <xdr:col>7</xdr:col>
      <xdr:colOff>0</xdr:colOff>
      <xdr:row>298</xdr:row>
      <xdr:rowOff>104775</xdr:rowOff>
    </xdr:to>
    <xdr:pic>
      <xdr:nvPicPr>
        <xdr:cNvPr id="31523" name="Picture 2">
          <a:extLst>
            <a:ext uri="{FF2B5EF4-FFF2-40B4-BE49-F238E27FC236}">
              <a16:creationId xmlns:a16="http://schemas.microsoft.com/office/drawing/2014/main" id="{00000000-0008-0000-0400-0000237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619750" y="50577750"/>
          <a:ext cx="6096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4</xdr:col>
      <xdr:colOff>752475</xdr:colOff>
      <xdr:row>0</xdr:row>
      <xdr:rowOff>485775</xdr:rowOff>
    </xdr:to>
    <xdr:pic>
      <xdr:nvPicPr>
        <xdr:cNvPr id="32132" name="Picture 1">
          <a:extLst>
            <a:ext uri="{FF2B5EF4-FFF2-40B4-BE49-F238E27FC236}">
              <a16:creationId xmlns:a16="http://schemas.microsoft.com/office/drawing/2014/main" id="{00000000-0008-0000-0700-000084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81700" y="0"/>
          <a:ext cx="7429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58</xdr:row>
      <xdr:rowOff>63500</xdr:rowOff>
    </xdr:from>
    <xdr:to>
      <xdr:col>4</xdr:col>
      <xdr:colOff>781050</xdr:colOff>
      <xdr:row>59</xdr:row>
      <xdr:rowOff>107950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59E2BE0D-AA28-40DA-B23A-084E66218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83300" y="9671050"/>
          <a:ext cx="781050" cy="374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72</xdr:row>
      <xdr:rowOff>38100</xdr:rowOff>
    </xdr:from>
    <xdr:to>
      <xdr:col>4</xdr:col>
      <xdr:colOff>781050</xdr:colOff>
      <xdr:row>73</xdr:row>
      <xdr:rowOff>82550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AFE267A6-7629-4B10-8C4E-4D5C81A8E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83300" y="12153900"/>
          <a:ext cx="781050" cy="374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41275</xdr:colOff>
      <xdr:row>0</xdr:row>
      <xdr:rowOff>9525</xdr:rowOff>
    </xdr:from>
    <xdr:to>
      <xdr:col>7</xdr:col>
      <xdr:colOff>0</xdr:colOff>
      <xdr:row>2</xdr:row>
      <xdr:rowOff>19050</xdr:rowOff>
    </xdr:to>
    <xdr:pic>
      <xdr:nvPicPr>
        <xdr:cNvPr id="29010" name="Picture 3">
          <a:extLst>
            <a:ext uri="{FF2B5EF4-FFF2-40B4-BE49-F238E27FC236}">
              <a16:creationId xmlns:a16="http://schemas.microsoft.com/office/drawing/2014/main" id="{00000000-0008-0000-0800-0000527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9225" y="9525"/>
          <a:ext cx="61912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0</xdr:colOff>
      <xdr:row>1</xdr:row>
      <xdr:rowOff>219075</xdr:rowOff>
    </xdr:to>
    <xdr:pic>
      <xdr:nvPicPr>
        <xdr:cNvPr id="18034" name="Picture 2">
          <a:extLst>
            <a:ext uri="{FF2B5EF4-FFF2-40B4-BE49-F238E27FC236}">
              <a16:creationId xmlns:a16="http://schemas.microsoft.com/office/drawing/2014/main" id="{00000000-0008-0000-0900-0000724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43525" y="0"/>
          <a:ext cx="762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67</xdr:row>
      <xdr:rowOff>13810</xdr:rowOff>
    </xdr:from>
    <xdr:to>
      <xdr:col>4</xdr:col>
      <xdr:colOff>742950</xdr:colOff>
      <xdr:row>68</xdr:row>
      <xdr:rowOff>219074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43525" y="10196035"/>
          <a:ext cx="742950" cy="5386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0</xdr:colOff>
      <xdr:row>1</xdr:row>
      <xdr:rowOff>219075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43525" y="0"/>
          <a:ext cx="762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752475</xdr:colOff>
      <xdr:row>2</xdr:row>
      <xdr:rowOff>0</xdr:rowOff>
    </xdr:to>
    <xdr:pic>
      <xdr:nvPicPr>
        <xdr:cNvPr id="29940" name="Picture 2">
          <a:extLst>
            <a:ext uri="{FF2B5EF4-FFF2-40B4-BE49-F238E27FC236}">
              <a16:creationId xmlns:a16="http://schemas.microsoft.com/office/drawing/2014/main" id="{00000000-0008-0000-0B00-0000F4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0"/>
          <a:ext cx="7524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66675</xdr:colOff>
      <xdr:row>29</xdr:row>
      <xdr:rowOff>28575</xdr:rowOff>
    </xdr:from>
    <xdr:to>
      <xdr:col>4</xdr:col>
      <xdr:colOff>809625</xdr:colOff>
      <xdr:row>31</xdr:row>
      <xdr:rowOff>38100</xdr:rowOff>
    </xdr:to>
    <xdr:pic>
      <xdr:nvPicPr>
        <xdr:cNvPr id="29941" name="Picture 4">
          <a:extLst>
            <a:ext uri="{FF2B5EF4-FFF2-40B4-BE49-F238E27FC236}">
              <a16:creationId xmlns:a16="http://schemas.microsoft.com/office/drawing/2014/main" id="{00000000-0008-0000-0B00-0000F5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8225" y="5133975"/>
          <a:ext cx="6953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ntas@chromite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H53"/>
  <sheetViews>
    <sheetView tabSelected="1" workbookViewId="0"/>
  </sheetViews>
  <sheetFormatPr baseColWidth="10" defaultColWidth="9.1796875" defaultRowHeight="12.5" x14ac:dyDescent="0.25"/>
  <cols>
    <col min="1" max="1" width="5.81640625" customWidth="1"/>
    <col min="2" max="8" width="11.453125" customWidth="1"/>
  </cols>
  <sheetData>
    <row r="13" spans="2:7" x14ac:dyDescent="0.25">
      <c r="B13" s="1096" t="s">
        <v>146</v>
      </c>
      <c r="C13" s="1096"/>
      <c r="D13" s="1096"/>
      <c r="E13" s="1096"/>
      <c r="F13" s="1096"/>
      <c r="G13" s="1096"/>
    </row>
    <row r="14" spans="2:7" x14ac:dyDescent="0.25">
      <c r="B14" s="1096"/>
      <c r="C14" s="1096"/>
      <c r="D14" s="1096"/>
      <c r="E14" s="1096"/>
      <c r="F14" s="1096"/>
      <c r="G14" s="1096"/>
    </row>
    <row r="15" spans="2:7" ht="14" x14ac:dyDescent="0.3">
      <c r="B15" s="1105" t="s">
        <v>1889</v>
      </c>
      <c r="C15" s="1105"/>
      <c r="D15" s="1105"/>
      <c r="E15" s="1105"/>
      <c r="F15" s="1105"/>
      <c r="G15" s="1105"/>
    </row>
    <row r="16" spans="2:7" x14ac:dyDescent="0.25">
      <c r="B16" s="1103" t="s">
        <v>1890</v>
      </c>
      <c r="C16" s="1103"/>
      <c r="D16" s="1103"/>
      <c r="E16" s="1103"/>
      <c r="F16" s="1103"/>
      <c r="G16" s="1103"/>
    </row>
    <row r="17" spans="1:8" x14ac:dyDescent="0.25">
      <c r="B17" s="1019"/>
      <c r="C17" s="1019"/>
      <c r="D17" s="1019"/>
      <c r="E17" s="1019"/>
      <c r="F17" s="1019"/>
      <c r="G17" s="1019"/>
    </row>
    <row r="18" spans="1:8" x14ac:dyDescent="0.25">
      <c r="B18" s="1019"/>
      <c r="C18" s="1020"/>
      <c r="D18" s="1104"/>
      <c r="E18" s="1104"/>
      <c r="F18" s="1020"/>
      <c r="G18" s="1020"/>
    </row>
    <row r="19" spans="1:8" ht="14" x14ac:dyDescent="0.3">
      <c r="B19" s="1018"/>
      <c r="C19" s="1103"/>
      <c r="D19" s="1103"/>
      <c r="E19" s="1103"/>
      <c r="F19" s="1103"/>
      <c r="G19" s="1103"/>
    </row>
    <row r="20" spans="1:8" x14ac:dyDescent="0.25">
      <c r="B20" s="701"/>
      <c r="C20" s="576"/>
      <c r="E20" s="576"/>
      <c r="F20" s="576"/>
      <c r="G20" s="701"/>
    </row>
    <row r="21" spans="1:8" ht="14" x14ac:dyDescent="0.3">
      <c r="B21" s="1018"/>
      <c r="C21" s="578"/>
      <c r="F21" s="1018"/>
      <c r="G21" s="1018"/>
    </row>
    <row r="22" spans="1:8" x14ac:dyDescent="0.25">
      <c r="B22" s="692"/>
      <c r="C22" s="700"/>
      <c r="D22" s="700"/>
      <c r="E22" s="700"/>
      <c r="F22" s="700"/>
      <c r="G22" s="692"/>
    </row>
    <row r="23" spans="1:8" x14ac:dyDescent="0.25">
      <c r="B23" s="691"/>
      <c r="C23" s="1020"/>
      <c r="D23" s="1104"/>
      <c r="E23" s="1104"/>
      <c r="F23" s="1020"/>
      <c r="G23" s="1020"/>
      <c r="H23" s="576"/>
    </row>
    <row r="24" spans="1:8" x14ac:dyDescent="0.25">
      <c r="B24" s="691"/>
      <c r="C24" s="1106"/>
      <c r="D24" s="1106"/>
      <c r="E24" s="1106"/>
      <c r="F24" s="1106"/>
      <c r="G24" s="1106"/>
      <c r="H24" s="576"/>
    </row>
    <row r="25" spans="1:8" x14ac:dyDescent="0.25">
      <c r="A25" s="576"/>
      <c r="B25" s="576"/>
      <c r="C25" s="576"/>
      <c r="E25" s="576"/>
      <c r="F25" s="576"/>
      <c r="G25" s="701"/>
    </row>
    <row r="26" spans="1:8" ht="14" x14ac:dyDescent="0.3">
      <c r="A26" s="576"/>
      <c r="B26" s="576"/>
      <c r="C26" s="578"/>
      <c r="F26" s="1021"/>
      <c r="G26" s="1021"/>
    </row>
    <row r="27" spans="1:8" x14ac:dyDescent="0.25">
      <c r="A27" s="578"/>
      <c r="B27" s="578"/>
      <c r="C27" s="578"/>
      <c r="D27" s="578"/>
      <c r="E27" s="578"/>
      <c r="F27" s="578"/>
      <c r="G27" s="578"/>
    </row>
    <row r="28" spans="1:8" x14ac:dyDescent="0.25">
      <c r="B28" s="1097" t="s">
        <v>99</v>
      </c>
      <c r="C28" s="1098"/>
      <c r="D28" s="1098"/>
      <c r="E28" s="1098"/>
      <c r="F28" s="1098"/>
      <c r="G28" s="1098"/>
    </row>
    <row r="29" spans="1:8" x14ac:dyDescent="0.25">
      <c r="B29" s="1098"/>
      <c r="C29" s="1098"/>
      <c r="D29" s="1098"/>
      <c r="E29" s="1098"/>
      <c r="F29" s="1098"/>
      <c r="G29" s="1098"/>
    </row>
    <row r="30" spans="1:8" x14ac:dyDescent="0.25">
      <c r="B30" s="1098"/>
      <c r="C30" s="1098"/>
      <c r="D30" s="1098"/>
      <c r="E30" s="1098"/>
      <c r="F30" s="1098"/>
      <c r="G30" s="1098"/>
    </row>
    <row r="31" spans="1:8" x14ac:dyDescent="0.25">
      <c r="B31" s="1098"/>
      <c r="C31" s="1098"/>
      <c r="D31" s="1098"/>
      <c r="E31" s="1098"/>
      <c r="F31" s="1098"/>
      <c r="G31" s="1098"/>
    </row>
    <row r="32" spans="1:8" x14ac:dyDescent="0.25">
      <c r="B32" s="1097" t="s">
        <v>100</v>
      </c>
      <c r="C32" s="1097"/>
      <c r="D32" s="1097"/>
      <c r="E32" s="1097"/>
      <c r="F32" s="1097"/>
      <c r="G32" s="1097"/>
    </row>
    <row r="33" spans="1:8" x14ac:dyDescent="0.25">
      <c r="B33" s="1097"/>
      <c r="C33" s="1097"/>
      <c r="D33" s="1097"/>
      <c r="E33" s="1097"/>
      <c r="F33" s="1097"/>
      <c r="G33" s="1097"/>
    </row>
    <row r="34" spans="1:8" x14ac:dyDescent="0.25">
      <c r="B34" s="1097"/>
      <c r="C34" s="1097"/>
      <c r="D34" s="1097"/>
      <c r="E34" s="1097"/>
      <c r="F34" s="1097"/>
      <c r="G34" s="1097"/>
    </row>
    <row r="41" spans="1:8" ht="24.5" x14ac:dyDescent="0.45">
      <c r="A41" s="1100"/>
      <c r="B41" s="1100"/>
      <c r="D41" s="1101"/>
      <c r="E41" s="1101"/>
      <c r="G41" s="1100"/>
      <c r="H41" s="1100"/>
    </row>
    <row r="42" spans="1:8" ht="13" customHeight="1" x14ac:dyDescent="0.3">
      <c r="A42" s="1102" t="s">
        <v>1785</v>
      </c>
      <c r="B42" s="1102"/>
      <c r="C42" s="25"/>
      <c r="D42" s="1099" t="s">
        <v>1786</v>
      </c>
      <c r="E42" s="1099"/>
      <c r="F42" s="25"/>
      <c r="G42" s="1102" t="s">
        <v>1788</v>
      </c>
      <c r="H42" s="1102"/>
    </row>
    <row r="43" spans="1:8" x14ac:dyDescent="0.25">
      <c r="A43" s="759"/>
      <c r="B43" s="759"/>
      <c r="C43" s="25"/>
      <c r="D43" s="759"/>
      <c r="E43" s="759"/>
      <c r="F43" s="759"/>
      <c r="G43" s="25"/>
      <c r="H43" s="25"/>
    </row>
    <row r="44" spans="1:8" ht="13" customHeight="1" x14ac:dyDescent="0.3">
      <c r="A44" s="1102" t="s">
        <v>94</v>
      </c>
      <c r="B44" s="1102"/>
      <c r="C44" s="25"/>
      <c r="D44" s="1099" t="s">
        <v>1787</v>
      </c>
      <c r="E44" s="1099"/>
      <c r="F44" s="60"/>
      <c r="G44" s="1107" t="s">
        <v>145</v>
      </c>
      <c r="H44" s="1108"/>
    </row>
    <row r="45" spans="1:8" ht="13" x14ac:dyDescent="0.25">
      <c r="A45" s="1102"/>
      <c r="B45" s="1102"/>
      <c r="C45" s="25"/>
      <c r="D45" s="53"/>
      <c r="E45" s="53"/>
      <c r="F45" s="53"/>
      <c r="G45" s="25"/>
      <c r="H45" s="25"/>
    </row>
    <row r="49" spans="2:7" ht="18" x14ac:dyDescent="0.4">
      <c r="B49" s="1110" t="s">
        <v>95</v>
      </c>
      <c r="C49" s="1110"/>
      <c r="D49" s="1110"/>
      <c r="E49" s="1110"/>
      <c r="F49" s="1110"/>
      <c r="G49" s="1110"/>
    </row>
    <row r="50" spans="2:7" ht="15.5" x14ac:dyDescent="0.35">
      <c r="C50" s="1109" t="s">
        <v>96</v>
      </c>
      <c r="D50" s="1109"/>
      <c r="E50" s="1109"/>
      <c r="F50" s="1109"/>
    </row>
    <row r="51" spans="2:7" ht="15.5" x14ac:dyDescent="0.35">
      <c r="C51" s="1109" t="s">
        <v>97</v>
      </c>
      <c r="D51" s="1109"/>
      <c r="E51" s="1109"/>
      <c r="F51" s="1109"/>
    </row>
    <row r="52" spans="2:7" ht="15.5" x14ac:dyDescent="0.35">
      <c r="C52" s="1109" t="s">
        <v>1311</v>
      </c>
      <c r="D52" s="1109"/>
      <c r="E52" s="1109"/>
      <c r="F52" s="1109"/>
    </row>
    <row r="53" spans="2:7" ht="15.5" x14ac:dyDescent="0.35">
      <c r="C53" s="61"/>
      <c r="D53" s="1109" t="s">
        <v>98</v>
      </c>
      <c r="E53" s="1109"/>
      <c r="F53" s="61"/>
    </row>
  </sheetData>
  <mergeCells count="24">
    <mergeCell ref="A44:B44"/>
    <mergeCell ref="D44:E44"/>
    <mergeCell ref="G44:H44"/>
    <mergeCell ref="D53:E53"/>
    <mergeCell ref="A45:B45"/>
    <mergeCell ref="B49:G49"/>
    <mergeCell ref="C50:F50"/>
    <mergeCell ref="C51:F51"/>
    <mergeCell ref="C52:F52"/>
    <mergeCell ref="B13:G14"/>
    <mergeCell ref="B28:G31"/>
    <mergeCell ref="B32:G34"/>
    <mergeCell ref="D42:E42"/>
    <mergeCell ref="G41:H41"/>
    <mergeCell ref="D41:E41"/>
    <mergeCell ref="A41:B41"/>
    <mergeCell ref="G42:H42"/>
    <mergeCell ref="A42:B42"/>
    <mergeCell ref="B16:G16"/>
    <mergeCell ref="D18:E18"/>
    <mergeCell ref="C19:G19"/>
    <mergeCell ref="B15:G15"/>
    <mergeCell ref="D23:E23"/>
    <mergeCell ref="C24:G24"/>
  </mergeCells>
  <phoneticPr fontId="0" type="noConversion"/>
  <hyperlinks>
    <hyperlink ref="G44" r:id="rId1" xr:uid="{00000000-0004-0000-0000-000000000000}"/>
  </hyperlinks>
  <pageMargins left="0.78740157480314965" right="0.78740157480314965" top="0.59055118110236227" bottom="0.59055118110236227" header="0.51181102362204722" footer="0.51181102362204722"/>
  <pageSetup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9"/>
  <sheetViews>
    <sheetView workbookViewId="0"/>
  </sheetViews>
  <sheetFormatPr baseColWidth="10" defaultRowHeight="12.5" x14ac:dyDescent="0.25"/>
  <cols>
    <col min="1" max="1" width="12.1796875" customWidth="1"/>
    <col min="2" max="2" width="36.7265625" customWidth="1"/>
    <col min="5" max="5" width="10.81640625" style="216"/>
  </cols>
  <sheetData>
    <row r="1" spans="1:5" ht="25" x14ac:dyDescent="0.5">
      <c r="A1" s="1" t="s">
        <v>488</v>
      </c>
      <c r="B1" s="22"/>
      <c r="C1" s="31"/>
      <c r="D1" s="31"/>
      <c r="E1" s="821"/>
    </row>
    <row r="2" spans="1:5" ht="18" x14ac:dyDescent="0.4">
      <c r="A2" s="15"/>
      <c r="B2" s="22"/>
      <c r="C2" s="31"/>
      <c r="D2" s="31"/>
      <c r="E2" s="821"/>
    </row>
    <row r="3" spans="1:5" x14ac:dyDescent="0.25">
      <c r="A3" s="23"/>
      <c r="B3" s="23"/>
      <c r="C3" s="24"/>
      <c r="D3" s="24"/>
      <c r="E3" s="809"/>
    </row>
    <row r="4" spans="1:5" ht="13" x14ac:dyDescent="0.25">
      <c r="A4" s="102" t="s">
        <v>3</v>
      </c>
      <c r="B4" s="1120" t="s">
        <v>25</v>
      </c>
      <c r="C4" s="1120"/>
      <c r="D4" s="1120"/>
      <c r="E4" s="822" t="s">
        <v>9</v>
      </c>
    </row>
    <row r="5" spans="1:5" ht="13" x14ac:dyDescent="0.25">
      <c r="A5" s="105" t="s">
        <v>11</v>
      </c>
      <c r="B5" s="107"/>
      <c r="C5" s="107"/>
      <c r="D5" s="107"/>
      <c r="E5" s="823" t="s">
        <v>10</v>
      </c>
    </row>
    <row r="6" spans="1:5" x14ac:dyDescent="0.25">
      <c r="A6" s="5" t="s">
        <v>476</v>
      </c>
      <c r="B6" s="1143" t="s">
        <v>477</v>
      </c>
      <c r="C6" s="1144"/>
      <c r="D6" s="1159"/>
      <c r="E6" s="777">
        <v>38.520000000000003</v>
      </c>
    </row>
    <row r="7" spans="1:5" x14ac:dyDescent="0.25">
      <c r="A7" s="5" t="s">
        <v>478</v>
      </c>
      <c r="B7" s="1140" t="s">
        <v>479</v>
      </c>
      <c r="C7" s="1141"/>
      <c r="D7" s="1142"/>
      <c r="E7" s="820">
        <v>55.64</v>
      </c>
    </row>
    <row r="8" spans="1:5" x14ac:dyDescent="0.25">
      <c r="A8" s="5" t="s">
        <v>480</v>
      </c>
      <c r="B8" s="1140" t="s">
        <v>481</v>
      </c>
      <c r="C8" s="1141"/>
      <c r="D8" s="1142"/>
      <c r="E8" s="820">
        <v>55.64</v>
      </c>
    </row>
    <row r="9" spans="1:5" x14ac:dyDescent="0.25">
      <c r="A9" s="5" t="s">
        <v>482</v>
      </c>
      <c r="B9" s="1140" t="s">
        <v>483</v>
      </c>
      <c r="C9" s="1141"/>
      <c r="D9" s="1142"/>
      <c r="E9" s="820">
        <v>55.64</v>
      </c>
    </row>
    <row r="10" spans="1:5" x14ac:dyDescent="0.25">
      <c r="A10" s="5" t="s">
        <v>484</v>
      </c>
      <c r="B10" s="1140" t="s">
        <v>485</v>
      </c>
      <c r="C10" s="1141"/>
      <c r="D10" s="1142"/>
      <c r="E10" s="820">
        <v>73.83</v>
      </c>
    </row>
    <row r="11" spans="1:5" x14ac:dyDescent="0.25">
      <c r="A11" s="5" t="s">
        <v>486</v>
      </c>
      <c r="B11" s="1140" t="s">
        <v>487</v>
      </c>
      <c r="C11" s="1141"/>
      <c r="D11" s="1142"/>
      <c r="E11" s="820">
        <v>78.64500000000001</v>
      </c>
    </row>
    <row r="12" spans="1:5" x14ac:dyDescent="0.25">
      <c r="A12" s="605" t="s">
        <v>1858</v>
      </c>
      <c r="B12" s="1154" t="s">
        <v>1859</v>
      </c>
      <c r="C12" s="1155"/>
      <c r="D12" s="1156"/>
      <c r="E12" s="820">
        <v>78.64500000000001</v>
      </c>
    </row>
    <row r="14" spans="1:5" ht="13" x14ac:dyDescent="0.3">
      <c r="A14" s="16" t="s">
        <v>493</v>
      </c>
    </row>
    <row r="17" spans="1:6" ht="25" x14ac:dyDescent="0.5">
      <c r="A17" s="36" t="s">
        <v>150</v>
      </c>
      <c r="B17" s="42"/>
      <c r="C17" s="22"/>
      <c r="D17" s="22"/>
      <c r="E17" s="768"/>
    </row>
    <row r="18" spans="1:6" x14ac:dyDescent="0.25">
      <c r="A18" s="22"/>
      <c r="B18" s="22"/>
      <c r="C18" s="22"/>
      <c r="D18" s="22"/>
      <c r="E18" s="768"/>
    </row>
    <row r="19" spans="1:6" ht="13" x14ac:dyDescent="0.3">
      <c r="A19" s="164" t="s">
        <v>3</v>
      </c>
      <c r="B19" s="1157" t="s">
        <v>84</v>
      </c>
      <c r="C19" s="1158"/>
      <c r="D19" s="1158"/>
      <c r="E19" s="822" t="s">
        <v>9</v>
      </c>
    </row>
    <row r="20" spans="1:6" ht="13" x14ac:dyDescent="0.3">
      <c r="A20" s="165" t="s">
        <v>11</v>
      </c>
      <c r="B20" s="106"/>
      <c r="C20" s="115"/>
      <c r="D20" s="115"/>
      <c r="E20" s="823" t="s">
        <v>10</v>
      </c>
    </row>
    <row r="21" spans="1:6" x14ac:dyDescent="0.25">
      <c r="A21" s="56" t="s">
        <v>489</v>
      </c>
      <c r="B21" s="1145" t="s">
        <v>490</v>
      </c>
      <c r="C21" s="1146"/>
      <c r="D21" s="1147"/>
      <c r="E21" s="818">
        <v>63</v>
      </c>
      <c r="F21" s="25" t="s">
        <v>1892</v>
      </c>
    </row>
    <row r="22" spans="1:6" x14ac:dyDescent="0.25">
      <c r="A22" s="55" t="s">
        <v>491</v>
      </c>
      <c r="B22" s="1148" t="s">
        <v>492</v>
      </c>
      <c r="C22" s="1149"/>
      <c r="D22" s="1150"/>
      <c r="E22" s="804">
        <v>121</v>
      </c>
      <c r="F22" s="25" t="s">
        <v>1892</v>
      </c>
    </row>
    <row r="23" spans="1:6" s="25" customFormat="1" x14ac:dyDescent="0.25">
      <c r="A23" s="650" t="s">
        <v>1312</v>
      </c>
      <c r="B23" s="1151" t="s">
        <v>1313</v>
      </c>
      <c r="C23" s="1152"/>
      <c r="D23" s="1153"/>
      <c r="E23" s="829">
        <v>136</v>
      </c>
      <c r="F23" s="25" t="s">
        <v>1892</v>
      </c>
    </row>
    <row r="24" spans="1:6" x14ac:dyDescent="0.25">
      <c r="A24" s="22"/>
      <c r="B24" s="22"/>
      <c r="C24" s="22"/>
      <c r="D24" s="22"/>
      <c r="E24" s="768"/>
    </row>
    <row r="25" spans="1:6" ht="13" x14ac:dyDescent="0.3">
      <c r="A25" s="16" t="s">
        <v>54</v>
      </c>
      <c r="B25" s="22"/>
      <c r="C25" s="22"/>
      <c r="D25" s="22"/>
      <c r="E25" s="768"/>
    </row>
    <row r="30" spans="1:6" ht="25" x14ac:dyDescent="0.5">
      <c r="A30" s="36" t="s">
        <v>56</v>
      </c>
      <c r="B30" s="22"/>
      <c r="C30" s="22"/>
      <c r="D30" s="22"/>
      <c r="E30" s="768"/>
    </row>
    <row r="31" spans="1:6" ht="18" x14ac:dyDescent="0.4">
      <c r="A31" s="15" t="s">
        <v>55</v>
      </c>
      <c r="B31" s="22"/>
      <c r="C31" s="22"/>
      <c r="D31" s="22"/>
      <c r="E31" s="768"/>
    </row>
    <row r="32" spans="1:6" x14ac:dyDescent="0.25">
      <c r="A32" s="22"/>
      <c r="B32" s="22"/>
      <c r="C32" s="22"/>
      <c r="D32" s="22"/>
      <c r="E32" s="768"/>
    </row>
    <row r="33" spans="1:5" ht="13" x14ac:dyDescent="0.25">
      <c r="A33" s="102" t="s">
        <v>3</v>
      </c>
      <c r="B33" s="1120" t="s">
        <v>84</v>
      </c>
      <c r="C33" s="1120"/>
      <c r="D33" s="1120"/>
      <c r="E33" s="826"/>
    </row>
    <row r="34" spans="1:5" ht="13" x14ac:dyDescent="0.25">
      <c r="A34" s="105" t="s">
        <v>11</v>
      </c>
      <c r="B34" s="119"/>
      <c r="C34" s="119"/>
      <c r="D34" s="119"/>
      <c r="E34" s="827"/>
    </row>
    <row r="35" spans="1:5" x14ac:dyDescent="0.25">
      <c r="A35" s="5" t="s">
        <v>85</v>
      </c>
      <c r="B35" s="1143" t="s">
        <v>56</v>
      </c>
      <c r="C35" s="1144"/>
      <c r="D35" s="41"/>
      <c r="E35" s="830">
        <v>110</v>
      </c>
    </row>
    <row r="36" spans="1:5" x14ac:dyDescent="0.25">
      <c r="A36" s="5" t="s">
        <v>86</v>
      </c>
      <c r="B36" s="1140" t="s">
        <v>57</v>
      </c>
      <c r="C36" s="1141"/>
      <c r="D36" s="45"/>
      <c r="E36" s="804">
        <v>68</v>
      </c>
    </row>
    <row r="37" spans="1:5" x14ac:dyDescent="0.25">
      <c r="A37" s="605" t="s">
        <v>87</v>
      </c>
      <c r="B37" s="1140" t="s">
        <v>58</v>
      </c>
      <c r="C37" s="1141"/>
      <c r="D37" s="45"/>
      <c r="E37" s="804">
        <v>43</v>
      </c>
    </row>
    <row r="38" spans="1:5" x14ac:dyDescent="0.25">
      <c r="A38" s="22"/>
      <c r="B38" s="22"/>
      <c r="C38" s="22"/>
      <c r="D38" s="22"/>
      <c r="E38" s="768"/>
    </row>
    <row r="39" spans="1:5" ht="13" x14ac:dyDescent="0.3">
      <c r="A39" s="16" t="s">
        <v>125</v>
      </c>
      <c r="B39" s="22"/>
      <c r="C39" s="22"/>
      <c r="D39" s="22"/>
      <c r="E39" s="768"/>
    </row>
  </sheetData>
  <mergeCells count="16">
    <mergeCell ref="B4:D4"/>
    <mergeCell ref="B6:D6"/>
    <mergeCell ref="B7:D7"/>
    <mergeCell ref="B8:D8"/>
    <mergeCell ref="B9:D9"/>
    <mergeCell ref="B10:D10"/>
    <mergeCell ref="B35:C35"/>
    <mergeCell ref="B36:C36"/>
    <mergeCell ref="B37:C37"/>
    <mergeCell ref="B11:D11"/>
    <mergeCell ref="B21:D21"/>
    <mergeCell ref="B22:D22"/>
    <mergeCell ref="B33:D33"/>
    <mergeCell ref="B23:D23"/>
    <mergeCell ref="B12:D12"/>
    <mergeCell ref="B19:D19"/>
  </mergeCells>
  <pageMargins left="0.70866141732283472" right="0.70866141732283472" top="0.74803149606299213" bottom="0.74803149606299213" header="0.31496062992125984" footer="0.31496062992125984"/>
  <pageSetup firstPageNumber="24" orientation="portrait" useFirstPageNumber="1" r:id="rId1"/>
  <headerFooter>
    <oddFooter>&amp;CEfectiva.01.JULIO.2021
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workbookViewId="0"/>
  </sheetViews>
  <sheetFormatPr baseColWidth="10" defaultColWidth="9.1796875" defaultRowHeight="12.5" x14ac:dyDescent="0.25"/>
  <cols>
    <col min="1" max="4" width="10.7265625" style="22" customWidth="1"/>
    <col min="5" max="5" width="10.7265625" style="23" customWidth="1"/>
    <col min="6" max="9" width="10.7265625" style="22" customWidth="1"/>
    <col min="10" max="16384" width="9.1796875" style="22"/>
  </cols>
  <sheetData>
    <row r="1" spans="1:9" ht="25" x14ac:dyDescent="0.5">
      <c r="A1" s="36" t="s">
        <v>79</v>
      </c>
    </row>
    <row r="2" spans="1:9" ht="18" x14ac:dyDescent="0.4">
      <c r="A2" s="15"/>
    </row>
    <row r="4" spans="1:9" ht="13" x14ac:dyDescent="0.25">
      <c r="A4" s="102" t="s">
        <v>3</v>
      </c>
      <c r="B4" s="1037" t="s">
        <v>80</v>
      </c>
      <c r="C4" s="1037" t="s">
        <v>81</v>
      </c>
      <c r="D4" s="104" t="s">
        <v>9</v>
      </c>
      <c r="E4" s="92"/>
      <c r="F4" s="102" t="s">
        <v>3</v>
      </c>
      <c r="G4" s="1037" t="s">
        <v>80</v>
      </c>
      <c r="H4" s="1037" t="s">
        <v>82</v>
      </c>
      <c r="I4" s="104" t="s">
        <v>9</v>
      </c>
    </row>
    <row r="5" spans="1:9" ht="13" x14ac:dyDescent="0.25">
      <c r="A5" s="118" t="s">
        <v>11</v>
      </c>
      <c r="B5" s="107"/>
      <c r="C5" s="107"/>
      <c r="D5" s="108" t="s">
        <v>10</v>
      </c>
      <c r="E5" s="92"/>
      <c r="F5" s="118" t="s">
        <v>11</v>
      </c>
      <c r="G5" s="107"/>
      <c r="H5" s="107"/>
      <c r="I5" s="108" t="s">
        <v>10</v>
      </c>
    </row>
    <row r="6" spans="1:9" ht="13" x14ac:dyDescent="0.25">
      <c r="A6" s="91"/>
      <c r="B6" s="92"/>
      <c r="C6" s="92"/>
      <c r="D6" s="92"/>
      <c r="E6" s="92"/>
      <c r="F6" s="91"/>
      <c r="G6" s="92"/>
      <c r="H6" s="92"/>
      <c r="I6" s="92"/>
    </row>
    <row r="7" spans="1:9" ht="13" customHeight="1" x14ac:dyDescent="0.25">
      <c r="A7" s="1034" t="s">
        <v>59</v>
      </c>
      <c r="B7" s="1035"/>
      <c r="C7" s="1035"/>
      <c r="D7" s="1036"/>
      <c r="E7" s="298"/>
      <c r="F7" s="1049" t="s">
        <v>60</v>
      </c>
      <c r="G7" s="1047"/>
      <c r="H7" s="1047"/>
      <c r="I7" s="1048"/>
    </row>
    <row r="8" spans="1:9" x14ac:dyDescent="0.25">
      <c r="A8" s="64" t="s">
        <v>126</v>
      </c>
      <c r="B8" s="7">
        <v>4</v>
      </c>
      <c r="C8" s="7">
        <v>32</v>
      </c>
      <c r="D8" s="433">
        <v>5.5105000000000004</v>
      </c>
      <c r="F8" s="49">
        <v>10.029999999999999</v>
      </c>
      <c r="G8" s="7">
        <v>3</v>
      </c>
      <c r="H8" s="7" t="s">
        <v>61</v>
      </c>
      <c r="I8" s="433">
        <v>6.9015000000000004</v>
      </c>
    </row>
    <row r="9" spans="1:9" x14ac:dyDescent="0.25">
      <c r="A9" s="64" t="s">
        <v>127</v>
      </c>
      <c r="B9" s="7">
        <v>6</v>
      </c>
      <c r="C9" s="7">
        <v>32</v>
      </c>
      <c r="D9" s="433">
        <v>5.5105000000000004</v>
      </c>
      <c r="F9" s="50">
        <v>10.039999999999999</v>
      </c>
      <c r="G9" s="7">
        <v>4</v>
      </c>
      <c r="H9" s="7" t="s">
        <v>62</v>
      </c>
      <c r="I9" s="433">
        <v>6.9015000000000004</v>
      </c>
    </row>
    <row r="10" spans="1:9" ht="12.75" customHeight="1" x14ac:dyDescent="0.25">
      <c r="A10" s="64" t="s">
        <v>128</v>
      </c>
      <c r="B10" s="7">
        <v>7.5</v>
      </c>
      <c r="C10" s="7">
        <v>32</v>
      </c>
      <c r="D10" s="433">
        <v>5.5105000000000004</v>
      </c>
      <c r="F10" s="50">
        <v>10.050000000000001</v>
      </c>
      <c r="G10" s="7">
        <v>5</v>
      </c>
      <c r="H10" s="7" t="s">
        <v>63</v>
      </c>
      <c r="I10" s="433">
        <v>6.9015000000000004</v>
      </c>
    </row>
    <row r="11" spans="1:9" ht="12.75" customHeight="1" x14ac:dyDescent="0.25">
      <c r="A11" s="64" t="s">
        <v>129</v>
      </c>
      <c r="B11" s="7">
        <v>9</v>
      </c>
      <c r="C11" s="7">
        <v>32</v>
      </c>
      <c r="D11" s="433">
        <v>5.5105000000000004</v>
      </c>
      <c r="F11" s="50">
        <v>10.074999999999999</v>
      </c>
      <c r="G11" s="7">
        <v>7.5</v>
      </c>
      <c r="H11" s="7" t="s">
        <v>64</v>
      </c>
      <c r="I11" s="433">
        <v>6.9015000000000004</v>
      </c>
    </row>
    <row r="12" spans="1:9" ht="12.75" customHeight="1" x14ac:dyDescent="0.25">
      <c r="A12" s="64" t="s">
        <v>130</v>
      </c>
      <c r="B12" s="7">
        <v>14</v>
      </c>
      <c r="C12" s="7">
        <v>32</v>
      </c>
      <c r="D12" s="433">
        <v>5.5105000000000004</v>
      </c>
      <c r="F12" s="50">
        <v>10.1</v>
      </c>
      <c r="G12" s="7">
        <v>10</v>
      </c>
      <c r="H12" s="7" t="s">
        <v>65</v>
      </c>
      <c r="I12" s="433">
        <v>6.9015000000000004</v>
      </c>
    </row>
    <row r="13" spans="1:9" ht="12.75" customHeight="1" x14ac:dyDescent="0.25">
      <c r="A13" s="65" t="s">
        <v>131</v>
      </c>
      <c r="B13" s="12">
        <v>20</v>
      </c>
      <c r="C13" s="12">
        <v>32</v>
      </c>
      <c r="D13" s="433">
        <v>5.5105000000000004</v>
      </c>
      <c r="F13" s="52">
        <v>10.15</v>
      </c>
      <c r="G13" s="12">
        <v>15</v>
      </c>
      <c r="H13" s="12" t="s">
        <v>66</v>
      </c>
      <c r="I13" s="433">
        <v>6.9015000000000004</v>
      </c>
    </row>
    <row r="14" spans="1:9" ht="12.75" customHeight="1" x14ac:dyDescent="0.25">
      <c r="A14" s="66" t="s">
        <v>132</v>
      </c>
      <c r="B14" s="21">
        <v>30</v>
      </c>
      <c r="C14" s="21">
        <v>32</v>
      </c>
      <c r="D14" s="433">
        <v>5.5105000000000004</v>
      </c>
      <c r="F14" s="49">
        <v>10.199999999999999</v>
      </c>
      <c r="G14" s="4">
        <v>20</v>
      </c>
      <c r="H14" s="4" t="s">
        <v>67</v>
      </c>
      <c r="I14" s="433">
        <v>6.9015000000000004</v>
      </c>
    </row>
    <row r="15" spans="1:9" ht="12.75" customHeight="1" x14ac:dyDescent="0.25">
      <c r="A15" s="824" t="s">
        <v>68</v>
      </c>
      <c r="B15" s="825"/>
      <c r="C15" s="825"/>
      <c r="D15" s="825"/>
      <c r="E15" s="1045"/>
      <c r="F15" s="50">
        <v>10.25</v>
      </c>
      <c r="G15" s="7">
        <v>25</v>
      </c>
      <c r="H15" s="7" t="s">
        <v>75</v>
      </c>
      <c r="I15" s="433">
        <v>6.9015000000000004</v>
      </c>
    </row>
    <row r="16" spans="1:9" ht="12.75" customHeight="1" x14ac:dyDescent="0.25">
      <c r="A16" s="65" t="s">
        <v>133</v>
      </c>
      <c r="B16" s="12">
        <v>1</v>
      </c>
      <c r="C16" s="12">
        <v>32</v>
      </c>
      <c r="D16" s="433">
        <v>5.5105000000000004</v>
      </c>
      <c r="F16" s="50">
        <v>10.3</v>
      </c>
      <c r="G16" s="7">
        <v>30</v>
      </c>
      <c r="H16" s="7" t="s">
        <v>69</v>
      </c>
      <c r="I16" s="433">
        <v>6.9015000000000004</v>
      </c>
    </row>
    <row r="17" spans="1:9" ht="12.75" customHeight="1" x14ac:dyDescent="0.25">
      <c r="A17" s="66" t="s">
        <v>134</v>
      </c>
      <c r="B17" s="21">
        <v>2</v>
      </c>
      <c r="C17" s="21">
        <v>32</v>
      </c>
      <c r="D17" s="433">
        <v>5.5105000000000004</v>
      </c>
      <c r="F17" s="1049" t="s">
        <v>70</v>
      </c>
      <c r="G17" s="1050"/>
      <c r="H17" s="1050"/>
      <c r="I17" s="1051"/>
    </row>
    <row r="18" spans="1:9" ht="12.75" customHeight="1" x14ac:dyDescent="0.25">
      <c r="A18" s="66" t="s">
        <v>135</v>
      </c>
      <c r="B18" s="21">
        <v>3</v>
      </c>
      <c r="C18" s="21">
        <v>32</v>
      </c>
      <c r="D18" s="433">
        <v>5.5105000000000004</v>
      </c>
      <c r="F18" s="49">
        <v>11.02</v>
      </c>
      <c r="G18" s="7">
        <v>2</v>
      </c>
      <c r="H18" s="7" t="s">
        <v>71</v>
      </c>
      <c r="I18" s="433">
        <v>22.042000000000002</v>
      </c>
    </row>
    <row r="19" spans="1:9" ht="12.75" customHeight="1" x14ac:dyDescent="0.25">
      <c r="A19" s="66" t="s">
        <v>136</v>
      </c>
      <c r="B19" s="21">
        <v>4</v>
      </c>
      <c r="C19" s="21">
        <v>32</v>
      </c>
      <c r="D19" s="433">
        <v>5.5105000000000004</v>
      </c>
      <c r="F19" s="50">
        <v>11.03</v>
      </c>
      <c r="G19" s="7">
        <v>3</v>
      </c>
      <c r="H19" s="7" t="s">
        <v>61</v>
      </c>
      <c r="I19" s="433">
        <v>22.042000000000002</v>
      </c>
    </row>
    <row r="20" spans="1:9" ht="12.75" customHeight="1" x14ac:dyDescent="0.25">
      <c r="A20" s="66" t="s">
        <v>137</v>
      </c>
      <c r="B20" s="21">
        <v>5</v>
      </c>
      <c r="C20" s="21">
        <v>32</v>
      </c>
      <c r="D20" s="433">
        <v>5.5105000000000004</v>
      </c>
      <c r="F20" s="50">
        <v>11.04</v>
      </c>
      <c r="G20" s="7">
        <v>4</v>
      </c>
      <c r="H20" s="7" t="s">
        <v>62</v>
      </c>
      <c r="I20" s="433">
        <v>22.042000000000002</v>
      </c>
    </row>
    <row r="21" spans="1:9" ht="12.75" customHeight="1" x14ac:dyDescent="0.25">
      <c r="A21" s="66" t="s">
        <v>138</v>
      </c>
      <c r="B21" s="21">
        <v>6</v>
      </c>
      <c r="C21" s="21">
        <v>32</v>
      </c>
      <c r="D21" s="433">
        <v>5.5105000000000004</v>
      </c>
      <c r="F21" s="50">
        <v>11.05</v>
      </c>
      <c r="G21" s="7">
        <v>5</v>
      </c>
      <c r="H21" s="7" t="s">
        <v>72</v>
      </c>
      <c r="I21" s="433">
        <v>22.042000000000002</v>
      </c>
    </row>
    <row r="22" spans="1:9" ht="12.75" customHeight="1" x14ac:dyDescent="0.25">
      <c r="A22" s="66" t="s">
        <v>139</v>
      </c>
      <c r="B22" s="21">
        <v>7.5</v>
      </c>
      <c r="C22" s="21">
        <v>32</v>
      </c>
      <c r="D22" s="433">
        <v>5.5105000000000004</v>
      </c>
      <c r="F22" s="50">
        <v>11.074999999999999</v>
      </c>
      <c r="G22" s="7">
        <v>7.5</v>
      </c>
      <c r="H22" s="7" t="s">
        <v>73</v>
      </c>
      <c r="I22" s="433">
        <v>22.042000000000002</v>
      </c>
    </row>
    <row r="23" spans="1:9" ht="12.75" customHeight="1" x14ac:dyDescent="0.25">
      <c r="A23" s="66" t="s">
        <v>140</v>
      </c>
      <c r="B23" s="21">
        <v>8</v>
      </c>
      <c r="C23" s="21">
        <v>32</v>
      </c>
      <c r="D23" s="433">
        <v>5.5105000000000004</v>
      </c>
      <c r="F23" s="50">
        <v>11.1</v>
      </c>
      <c r="G23" s="7">
        <v>10</v>
      </c>
      <c r="H23" s="7" t="s">
        <v>65</v>
      </c>
      <c r="I23" s="433">
        <v>22.042000000000002</v>
      </c>
    </row>
    <row r="24" spans="1:9" ht="12.75" customHeight="1" x14ac:dyDescent="0.25">
      <c r="A24" s="66" t="s">
        <v>141</v>
      </c>
      <c r="B24" s="21">
        <v>10</v>
      </c>
      <c r="C24" s="21">
        <v>32</v>
      </c>
      <c r="D24" s="433">
        <v>5.5105000000000004</v>
      </c>
      <c r="F24" s="50">
        <v>11.15</v>
      </c>
      <c r="G24" s="7">
        <v>15</v>
      </c>
      <c r="H24" s="7" t="s">
        <v>74</v>
      </c>
      <c r="I24" s="433">
        <v>22.042000000000002</v>
      </c>
    </row>
    <row r="25" spans="1:9" ht="12.75" customHeight="1" x14ac:dyDescent="0.25">
      <c r="A25" s="66" t="s">
        <v>142</v>
      </c>
      <c r="B25" s="21">
        <v>15</v>
      </c>
      <c r="C25" s="21">
        <v>32</v>
      </c>
      <c r="D25" s="433">
        <v>5.5105000000000004</v>
      </c>
      <c r="F25" s="50">
        <v>11.2</v>
      </c>
      <c r="G25" s="7">
        <v>20</v>
      </c>
      <c r="H25" s="7" t="s">
        <v>67</v>
      </c>
      <c r="I25" s="433">
        <v>22.042000000000002</v>
      </c>
    </row>
    <row r="26" spans="1:9" ht="12.75" customHeight="1" x14ac:dyDescent="0.25">
      <c r="A26" s="66" t="s">
        <v>143</v>
      </c>
      <c r="B26" s="21">
        <v>25</v>
      </c>
      <c r="C26" s="21">
        <v>32</v>
      </c>
      <c r="D26" s="433">
        <v>5.5105000000000004</v>
      </c>
      <c r="F26" s="50">
        <v>11.25</v>
      </c>
      <c r="G26" s="7">
        <v>25</v>
      </c>
      <c r="H26" s="7" t="s">
        <v>75</v>
      </c>
      <c r="I26" s="433">
        <v>22.042000000000002</v>
      </c>
    </row>
    <row r="27" spans="1:9" ht="12.75" customHeight="1" x14ac:dyDescent="0.25">
      <c r="A27" s="67" t="s">
        <v>144</v>
      </c>
      <c r="B27" s="30">
        <v>30</v>
      </c>
      <c r="C27" s="30">
        <v>32</v>
      </c>
      <c r="D27" s="433">
        <v>5.5105000000000004</v>
      </c>
      <c r="F27" s="50">
        <v>11.3</v>
      </c>
      <c r="G27" s="7">
        <v>30</v>
      </c>
      <c r="H27" s="7" t="s">
        <v>69</v>
      </c>
      <c r="I27" s="433">
        <v>22.042000000000002</v>
      </c>
    </row>
    <row r="28" spans="1:9" ht="12.75" customHeight="1" x14ac:dyDescent="0.25">
      <c r="A28" s="1049" t="s">
        <v>76</v>
      </c>
      <c r="B28" s="1047"/>
      <c r="C28" s="1047"/>
      <c r="D28" s="1048"/>
      <c r="E28" s="224"/>
      <c r="F28" s="1049" t="s">
        <v>83</v>
      </c>
      <c r="G28" s="1050"/>
      <c r="H28" s="1050"/>
      <c r="I28" s="1051"/>
    </row>
    <row r="29" spans="1:9" ht="12.75" customHeight="1" x14ac:dyDescent="0.25">
      <c r="A29" s="48">
        <v>30.08</v>
      </c>
      <c r="B29" s="21">
        <v>8</v>
      </c>
      <c r="C29" s="21">
        <v>24</v>
      </c>
      <c r="D29" s="433">
        <v>5.5105000000000004</v>
      </c>
      <c r="F29" s="49">
        <v>12.2</v>
      </c>
      <c r="G29" s="7">
        <v>20</v>
      </c>
      <c r="H29" s="7" t="s">
        <v>67</v>
      </c>
      <c r="I29" s="433">
        <v>58.422000000000004</v>
      </c>
    </row>
    <row r="30" spans="1:9" ht="12.75" customHeight="1" x14ac:dyDescent="0.25">
      <c r="A30" s="48">
        <v>30.16</v>
      </c>
      <c r="B30" s="21">
        <v>16</v>
      </c>
      <c r="C30" s="21">
        <v>24</v>
      </c>
      <c r="D30" s="433">
        <v>5.5105000000000004</v>
      </c>
      <c r="F30" s="50">
        <v>12.3</v>
      </c>
      <c r="G30" s="7">
        <v>30</v>
      </c>
      <c r="H30" s="7" t="s">
        <v>69</v>
      </c>
      <c r="I30" s="433">
        <v>58.422000000000004</v>
      </c>
    </row>
    <row r="31" spans="1:9" ht="12.75" customHeight="1" x14ac:dyDescent="0.25">
      <c r="A31" s="49">
        <v>30.25</v>
      </c>
      <c r="B31" s="30">
        <v>25</v>
      </c>
      <c r="C31" s="30">
        <v>24</v>
      </c>
      <c r="D31" s="433">
        <v>5.5105000000000004</v>
      </c>
      <c r="F31" s="50">
        <v>12.4</v>
      </c>
      <c r="G31" s="7">
        <v>40</v>
      </c>
      <c r="H31" s="7" t="s">
        <v>77</v>
      </c>
      <c r="I31" s="433">
        <v>58.422000000000004</v>
      </c>
    </row>
    <row r="32" spans="1:9" ht="12.75" customHeight="1" x14ac:dyDescent="0.25">
      <c r="A32" s="46"/>
      <c r="B32" s="40"/>
      <c r="C32" s="40"/>
      <c r="D32" s="43"/>
      <c r="E32" s="43"/>
      <c r="F32" s="50">
        <v>12.5</v>
      </c>
      <c r="G32" s="7">
        <v>50</v>
      </c>
      <c r="H32" s="7" t="s">
        <v>65</v>
      </c>
      <c r="I32" s="433">
        <v>58.422000000000004</v>
      </c>
    </row>
    <row r="33" spans="1:9" ht="12.75" customHeight="1" x14ac:dyDescent="0.25">
      <c r="A33" s="46"/>
      <c r="B33" s="40"/>
      <c r="C33" s="40"/>
      <c r="D33" s="43"/>
      <c r="E33" s="43"/>
      <c r="F33" s="50">
        <v>12.6</v>
      </c>
      <c r="G33" s="7">
        <v>60</v>
      </c>
      <c r="H33" s="7" t="s">
        <v>74</v>
      </c>
      <c r="I33" s="433">
        <v>58.422000000000004</v>
      </c>
    </row>
    <row r="34" spans="1:9" ht="12.75" customHeight="1" x14ac:dyDescent="0.25">
      <c r="A34" s="46"/>
      <c r="B34" s="40"/>
      <c r="C34" s="40"/>
      <c r="D34" s="43"/>
      <c r="E34" s="43"/>
      <c r="F34" s="50">
        <v>12.7</v>
      </c>
      <c r="G34" s="7">
        <v>70</v>
      </c>
      <c r="H34" s="7" t="s">
        <v>26</v>
      </c>
      <c r="I34" s="433">
        <v>58.422000000000004</v>
      </c>
    </row>
    <row r="35" spans="1:9" ht="12.75" customHeight="1" x14ac:dyDescent="0.25">
      <c r="A35" s="46"/>
      <c r="B35" s="40"/>
      <c r="C35" s="40"/>
      <c r="D35" s="43"/>
      <c r="E35" s="43"/>
      <c r="F35" s="50">
        <v>12.8</v>
      </c>
      <c r="G35" s="7">
        <v>80</v>
      </c>
      <c r="H35" s="7" t="s">
        <v>26</v>
      </c>
      <c r="I35" s="433">
        <v>58.422000000000004</v>
      </c>
    </row>
    <row r="36" spans="1:9" ht="12.75" customHeight="1" x14ac:dyDescent="0.25">
      <c r="A36" s="46"/>
      <c r="B36" s="40"/>
      <c r="C36" s="40"/>
      <c r="D36" s="43"/>
      <c r="E36" s="43"/>
      <c r="F36" s="51">
        <v>12.1</v>
      </c>
      <c r="G36" s="7">
        <v>100</v>
      </c>
      <c r="H36" s="7" t="s">
        <v>26</v>
      </c>
      <c r="I36" s="433">
        <v>58.422000000000004</v>
      </c>
    </row>
    <row r="37" spans="1:9" ht="12.75" customHeight="1" x14ac:dyDescent="0.25">
      <c r="A37" s="42"/>
      <c r="B37" s="42"/>
      <c r="C37" s="42"/>
      <c r="D37" s="42"/>
      <c r="E37" s="1046"/>
      <c r="F37" s="42"/>
      <c r="G37" s="42"/>
      <c r="H37" s="42"/>
      <c r="I37" s="42"/>
    </row>
    <row r="38" spans="1:9" ht="12.75" customHeight="1" x14ac:dyDescent="0.25">
      <c r="B38" s="42"/>
      <c r="C38" s="42"/>
      <c r="D38" s="42"/>
      <c r="E38" s="1046"/>
      <c r="F38" s="42"/>
      <c r="G38" s="42"/>
      <c r="H38" s="42"/>
      <c r="I38" s="42"/>
    </row>
    <row r="39" spans="1:9" ht="12.75" customHeight="1" x14ac:dyDescent="0.3">
      <c r="A39" s="16" t="s">
        <v>78</v>
      </c>
    </row>
    <row r="40" spans="1:9" ht="12.75" customHeight="1" x14ac:dyDescent="0.25"/>
    <row r="41" spans="1:9" ht="12.75" customHeight="1" x14ac:dyDescent="0.25"/>
    <row r="42" spans="1:9" ht="12.75" customHeight="1" x14ac:dyDescent="0.25"/>
    <row r="43" spans="1:9" ht="12.75" customHeight="1" x14ac:dyDescent="0.25"/>
    <row r="44" spans="1:9" ht="12.75" customHeight="1" x14ac:dyDescent="0.25"/>
    <row r="45" spans="1:9" ht="12.75" customHeight="1" x14ac:dyDescent="0.25"/>
    <row r="46" spans="1:9" ht="12.75" customHeight="1" x14ac:dyDescent="0.25"/>
    <row r="47" spans="1:9" ht="12.75" customHeight="1" x14ac:dyDescent="0.25"/>
    <row r="48" spans="1:9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</sheetData>
  <phoneticPr fontId="0" type="noConversion"/>
  <pageMargins left="0.78740157480314965" right="0.59055118110236227" top="0.59055118110236227" bottom="0.59055118110236227" header="0.39370078740157483" footer="0.39370078740157483"/>
  <pageSetup scale="90" firstPageNumber="25" orientation="portrait" useFirstPageNumber="1" r:id="rId1"/>
  <headerFooter alignWithMargins="0">
    <oddFooter>&amp;CEfectiva.01.JULIO.2021
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1"/>
  <sheetViews>
    <sheetView workbookViewId="0"/>
  </sheetViews>
  <sheetFormatPr baseColWidth="10" defaultColWidth="9.1796875" defaultRowHeight="12.5" x14ac:dyDescent="0.25"/>
  <cols>
    <col min="1" max="1" width="20.7265625" style="23" customWidth="1"/>
    <col min="2" max="2" width="14.7265625" style="23" customWidth="1"/>
    <col min="3" max="4" width="14.7265625" style="24" customWidth="1"/>
    <col min="5" max="5" width="14.7265625" style="23" customWidth="1"/>
    <col min="6" max="16384" width="9.1796875" style="22"/>
  </cols>
  <sheetData>
    <row r="1" spans="1:5" s="16" customFormat="1" ht="26.25" customHeight="1" x14ac:dyDescent="0.5">
      <c r="A1" s="1" t="s">
        <v>79</v>
      </c>
      <c r="B1" s="22"/>
      <c r="C1" s="31"/>
      <c r="D1" s="31"/>
      <c r="E1" s="31"/>
    </row>
    <row r="2" spans="1:5" s="16" customFormat="1" ht="17.25" customHeight="1" x14ac:dyDescent="0.4">
      <c r="A2" s="15" t="s">
        <v>901</v>
      </c>
      <c r="B2" s="22"/>
      <c r="C2" s="31"/>
      <c r="D2" s="31"/>
      <c r="E2" s="31"/>
    </row>
    <row r="3" spans="1:5" s="16" customFormat="1" ht="12.75" customHeight="1" x14ac:dyDescent="0.3">
      <c r="A3" s="23"/>
      <c r="B3" s="23"/>
      <c r="C3" s="24"/>
      <c r="D3" s="24"/>
      <c r="E3" s="23"/>
    </row>
    <row r="4" spans="1:5" s="16" customFormat="1" ht="12.75" customHeight="1" x14ac:dyDescent="0.3">
      <c r="A4" s="112" t="s">
        <v>32</v>
      </c>
      <c r="B4" s="113"/>
      <c r="C4" s="113"/>
      <c r="D4" s="113"/>
      <c r="E4" s="100" t="s">
        <v>894</v>
      </c>
    </row>
    <row r="5" spans="1:5" s="16" customFormat="1" ht="12.75" customHeight="1" x14ac:dyDescent="0.3">
      <c r="A5" s="114" t="s">
        <v>4</v>
      </c>
      <c r="B5" s="115" t="s">
        <v>893</v>
      </c>
      <c r="C5" s="106" t="s">
        <v>891</v>
      </c>
      <c r="D5" s="106" t="s">
        <v>892</v>
      </c>
      <c r="E5" s="116" t="s">
        <v>895</v>
      </c>
    </row>
    <row r="6" spans="1:5" s="16" customFormat="1" ht="12.75" customHeight="1" x14ac:dyDescent="0.3">
      <c r="A6" s="23"/>
      <c r="B6" s="23"/>
      <c r="C6" s="24"/>
      <c r="D6" s="24"/>
      <c r="E6" s="23"/>
    </row>
    <row r="7" spans="1:5" s="16" customFormat="1" ht="12.75" customHeight="1" x14ac:dyDescent="0.3">
      <c r="A7" s="117" t="s">
        <v>902</v>
      </c>
      <c r="B7" s="110"/>
      <c r="C7" s="110"/>
      <c r="D7" s="110"/>
      <c r="E7" s="111"/>
    </row>
    <row r="8" spans="1:5" ht="12.75" customHeight="1" x14ac:dyDescent="0.25">
      <c r="A8" s="79" t="s">
        <v>887</v>
      </c>
      <c r="B8" s="81">
        <v>40</v>
      </c>
      <c r="C8" s="80">
        <v>32</v>
      </c>
      <c r="D8" s="81" t="s">
        <v>896</v>
      </c>
      <c r="E8" s="433">
        <v>17.633600000000001</v>
      </c>
    </row>
    <row r="9" spans="1:5" ht="12.75" customHeight="1" x14ac:dyDescent="0.25">
      <c r="A9" s="82" t="s">
        <v>886</v>
      </c>
      <c r="B9" s="84">
        <v>50</v>
      </c>
      <c r="C9" s="83">
        <v>32</v>
      </c>
      <c r="D9" s="84" t="s">
        <v>897</v>
      </c>
      <c r="E9" s="433">
        <v>17.633600000000001</v>
      </c>
    </row>
    <row r="10" spans="1:5" ht="12.75" customHeight="1" x14ac:dyDescent="0.25">
      <c r="A10" s="85" t="s">
        <v>888</v>
      </c>
      <c r="B10" s="81">
        <v>60</v>
      </c>
      <c r="C10" s="86">
        <v>32</v>
      </c>
      <c r="D10" s="81" t="s">
        <v>898</v>
      </c>
      <c r="E10" s="433">
        <v>17.633600000000001</v>
      </c>
    </row>
    <row r="11" spans="1:5" ht="12.75" customHeight="1" x14ac:dyDescent="0.25">
      <c r="A11" s="82" t="s">
        <v>889</v>
      </c>
      <c r="B11" s="84">
        <v>70</v>
      </c>
      <c r="C11" s="83">
        <v>32</v>
      </c>
      <c r="D11" s="84" t="s">
        <v>899</v>
      </c>
      <c r="E11" s="433">
        <v>17.633600000000001</v>
      </c>
    </row>
    <row r="12" spans="1:5" ht="12.75" customHeight="1" x14ac:dyDescent="0.25">
      <c r="A12" s="85" t="s">
        <v>890</v>
      </c>
      <c r="B12" s="81">
        <v>80</v>
      </c>
      <c r="C12" s="86">
        <v>32</v>
      </c>
      <c r="D12" s="81" t="s">
        <v>900</v>
      </c>
      <c r="E12" s="433">
        <v>17.633600000000001</v>
      </c>
    </row>
    <row r="13" spans="1:5" ht="12.75" customHeight="1" x14ac:dyDescent="0.3">
      <c r="A13" s="117" t="s">
        <v>903</v>
      </c>
      <c r="B13" s="110"/>
      <c r="C13" s="110"/>
      <c r="D13" s="110"/>
      <c r="E13" s="111"/>
    </row>
    <row r="14" spans="1:5" ht="12.75" customHeight="1" x14ac:dyDescent="0.25">
      <c r="A14" s="5" t="s">
        <v>904</v>
      </c>
      <c r="B14" s="28">
        <v>40</v>
      </c>
      <c r="C14" s="28">
        <v>32</v>
      </c>
      <c r="D14" s="28" t="s">
        <v>896</v>
      </c>
      <c r="E14" s="433">
        <v>17.633600000000001</v>
      </c>
    </row>
    <row r="15" spans="1:5" ht="12.75" customHeight="1" x14ac:dyDescent="0.25">
      <c r="A15" s="19" t="s">
        <v>905</v>
      </c>
      <c r="B15" s="30">
        <v>50</v>
      </c>
      <c r="C15" s="30">
        <v>32</v>
      </c>
      <c r="D15" s="30" t="s">
        <v>897</v>
      </c>
      <c r="E15" s="433">
        <v>17.633600000000001</v>
      </c>
    </row>
    <row r="16" spans="1:5" ht="12.75" customHeight="1" x14ac:dyDescent="0.25">
      <c r="A16" s="2" t="s">
        <v>906</v>
      </c>
      <c r="B16" s="30">
        <v>60</v>
      </c>
      <c r="C16" s="30">
        <v>32</v>
      </c>
      <c r="D16" s="30" t="s">
        <v>898</v>
      </c>
      <c r="E16" s="433">
        <v>17.633600000000001</v>
      </c>
    </row>
    <row r="17" spans="1:5" ht="12.75" customHeight="1" x14ac:dyDescent="0.25">
      <c r="A17" s="2" t="s">
        <v>907</v>
      </c>
      <c r="B17" s="30">
        <v>70</v>
      </c>
      <c r="C17" s="30">
        <v>32</v>
      </c>
      <c r="D17" s="30" t="s">
        <v>899</v>
      </c>
      <c r="E17" s="433">
        <v>17.633600000000001</v>
      </c>
    </row>
    <row r="18" spans="1:5" ht="12.75" customHeight="1" x14ac:dyDescent="0.25">
      <c r="A18" s="10" t="s">
        <v>908</v>
      </c>
      <c r="B18" s="29">
        <v>80</v>
      </c>
      <c r="C18" s="40">
        <v>32</v>
      </c>
      <c r="D18" s="29" t="s">
        <v>900</v>
      </c>
      <c r="E18" s="433">
        <v>17.633600000000001</v>
      </c>
    </row>
    <row r="19" spans="1:5" ht="12.75" customHeight="1" x14ac:dyDescent="0.3">
      <c r="A19" s="117" t="s">
        <v>909</v>
      </c>
      <c r="B19" s="110"/>
      <c r="C19" s="110"/>
      <c r="D19" s="110"/>
      <c r="E19" s="111"/>
    </row>
    <row r="20" spans="1:5" ht="12.75" customHeight="1" x14ac:dyDescent="0.25">
      <c r="A20" s="5" t="s">
        <v>910</v>
      </c>
      <c r="B20" s="28">
        <v>20</v>
      </c>
      <c r="C20" s="28">
        <v>32</v>
      </c>
      <c r="D20" s="28" t="s">
        <v>920</v>
      </c>
      <c r="E20" s="433">
        <v>18.725000000000001</v>
      </c>
    </row>
    <row r="21" spans="1:5" ht="12.75" customHeight="1" x14ac:dyDescent="0.25">
      <c r="A21" s="19" t="s">
        <v>911</v>
      </c>
      <c r="B21" s="30">
        <v>30</v>
      </c>
      <c r="C21" s="30">
        <v>32</v>
      </c>
      <c r="D21" s="30" t="s">
        <v>918</v>
      </c>
      <c r="E21" s="433">
        <v>18.725000000000001</v>
      </c>
    </row>
    <row r="22" spans="1:5" ht="12.75" customHeight="1" x14ac:dyDescent="0.25">
      <c r="A22" s="2" t="s">
        <v>912</v>
      </c>
      <c r="B22" s="30">
        <v>40</v>
      </c>
      <c r="C22" s="30">
        <v>32</v>
      </c>
      <c r="D22" s="30" t="s">
        <v>896</v>
      </c>
      <c r="E22" s="433">
        <v>18.725000000000001</v>
      </c>
    </row>
    <row r="23" spans="1:5" ht="12.75" customHeight="1" x14ac:dyDescent="0.25">
      <c r="A23" s="2" t="s">
        <v>913</v>
      </c>
      <c r="B23" s="30">
        <v>50</v>
      </c>
      <c r="C23" s="30">
        <v>32</v>
      </c>
      <c r="D23" s="30" t="s">
        <v>897</v>
      </c>
      <c r="E23" s="433">
        <v>18.725000000000001</v>
      </c>
    </row>
    <row r="24" spans="1:5" ht="12.75" customHeight="1" x14ac:dyDescent="0.25">
      <c r="A24" s="10" t="s">
        <v>914</v>
      </c>
      <c r="B24" s="29">
        <v>60</v>
      </c>
      <c r="C24" s="40">
        <v>32</v>
      </c>
      <c r="D24" s="29" t="s">
        <v>898</v>
      </c>
      <c r="E24" s="433">
        <v>18.725000000000001</v>
      </c>
    </row>
    <row r="25" spans="1:5" ht="12.75" customHeight="1" x14ac:dyDescent="0.25">
      <c r="A25" s="2" t="s">
        <v>915</v>
      </c>
      <c r="B25" s="30">
        <v>70</v>
      </c>
      <c r="C25" s="30">
        <v>32</v>
      </c>
      <c r="D25" s="30" t="s">
        <v>899</v>
      </c>
      <c r="E25" s="433">
        <v>18.725000000000001</v>
      </c>
    </row>
    <row r="26" spans="1:5" ht="12.75" customHeight="1" x14ac:dyDescent="0.25">
      <c r="A26" s="2" t="s">
        <v>916</v>
      </c>
      <c r="B26" s="30">
        <v>80</v>
      </c>
      <c r="C26" s="30">
        <v>32</v>
      </c>
      <c r="D26" s="30" t="s">
        <v>900</v>
      </c>
      <c r="E26" s="433">
        <v>18.725000000000001</v>
      </c>
    </row>
    <row r="27" spans="1:5" ht="12.75" customHeight="1" x14ac:dyDescent="0.25">
      <c r="A27" s="2" t="s">
        <v>917</v>
      </c>
      <c r="B27" s="30">
        <v>100</v>
      </c>
      <c r="C27" s="30">
        <v>32</v>
      </c>
      <c r="D27" s="30" t="s">
        <v>919</v>
      </c>
      <c r="E27" s="433">
        <v>18.725000000000001</v>
      </c>
    </row>
    <row r="28" spans="1:5" ht="12.75" customHeight="1" x14ac:dyDescent="0.25">
      <c r="A28" s="44"/>
      <c r="B28" s="46"/>
      <c r="C28" s="81"/>
      <c r="D28" s="81"/>
      <c r="E28" s="88"/>
    </row>
    <row r="29" spans="1:5" ht="12.75" customHeight="1" x14ac:dyDescent="0.3">
      <c r="A29" s="221" t="s">
        <v>921</v>
      </c>
      <c r="B29" s="46"/>
      <c r="C29" s="81"/>
      <c r="D29" s="81"/>
      <c r="E29" s="88"/>
    </row>
    <row r="30" spans="1:5" ht="12.75" customHeight="1" x14ac:dyDescent="0.25">
      <c r="A30" s="44"/>
      <c r="B30" s="46"/>
      <c r="C30" s="81"/>
      <c r="D30" s="81"/>
      <c r="E30" s="88"/>
    </row>
    <row r="31" spans="1:5" ht="12.75" customHeight="1" x14ac:dyDescent="0.25">
      <c r="A31" s="44"/>
      <c r="B31" s="46"/>
      <c r="C31" s="81"/>
      <c r="D31" s="81"/>
      <c r="E31" s="88"/>
    </row>
    <row r="32" spans="1:5" ht="12.75" customHeight="1" x14ac:dyDescent="0.25">
      <c r="A32" s="44"/>
      <c r="B32" s="46"/>
      <c r="C32" s="81"/>
      <c r="D32" s="81"/>
      <c r="E32" s="88"/>
    </row>
    <row r="33" spans="5:5" x14ac:dyDescent="0.25">
      <c r="E33" s="26"/>
    </row>
    <row r="34" spans="5:5" x14ac:dyDescent="0.25">
      <c r="E34" s="26"/>
    </row>
    <row r="35" spans="5:5" x14ac:dyDescent="0.25">
      <c r="E35" s="26"/>
    </row>
    <row r="36" spans="5:5" x14ac:dyDescent="0.25">
      <c r="E36" s="26"/>
    </row>
    <row r="37" spans="5:5" x14ac:dyDescent="0.25">
      <c r="E37" s="26"/>
    </row>
    <row r="38" spans="5:5" x14ac:dyDescent="0.25">
      <c r="E38" s="26"/>
    </row>
    <row r="39" spans="5:5" x14ac:dyDescent="0.25">
      <c r="E39" s="26"/>
    </row>
    <row r="40" spans="5:5" x14ac:dyDescent="0.25">
      <c r="E40" s="26"/>
    </row>
    <row r="41" spans="5:5" x14ac:dyDescent="0.25">
      <c r="E41" s="26"/>
    </row>
  </sheetData>
  <pageMargins left="0.70866141732283472" right="0.70866141732283472" top="0.74803149606299213" bottom="0.74803149606299213" header="0.31496062992125984" footer="0.31496062992125984"/>
  <pageSetup firstPageNumber="26" orientation="portrait" useFirstPageNumber="1" r:id="rId1"/>
  <headerFooter>
    <oddFooter>&amp;CEfectiva.01.JULIO.2021
26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F65"/>
  <sheetViews>
    <sheetView zoomScale="115" zoomScaleNormal="115" workbookViewId="0"/>
  </sheetViews>
  <sheetFormatPr baseColWidth="10" defaultRowHeight="12.5" x14ac:dyDescent="0.25"/>
  <cols>
    <col min="3" max="3" width="13.1796875" customWidth="1"/>
    <col min="4" max="4" width="7.81640625" customWidth="1"/>
    <col min="5" max="5" width="11.453125" style="170"/>
    <col min="6" max="6" width="11.453125" style="177"/>
    <col min="7" max="7" width="11.453125" style="170"/>
    <col min="8" max="8" width="11.453125" style="948"/>
    <col min="11" max="11" width="12.7265625" customWidth="1"/>
    <col min="12" max="12" width="7.81640625" customWidth="1"/>
    <col min="13" max="13" width="11.453125" style="170"/>
    <col min="14" max="14" width="11.453125" style="177"/>
    <col min="15" max="15" width="11.453125" style="170"/>
    <col min="16" max="16" width="11.453125" style="948"/>
    <col min="19" max="19" width="12.7265625" customWidth="1"/>
    <col min="20" max="20" width="7.81640625" customWidth="1"/>
    <col min="21" max="21" width="11.453125" style="170"/>
    <col min="22" max="22" width="11.453125" style="551"/>
    <col min="23" max="23" width="11.453125" style="170"/>
    <col min="24" max="24" width="11.453125" style="989"/>
    <col min="25" max="27" width="11.453125" style="551"/>
    <col min="28" max="28" width="7.81640625" style="551" customWidth="1"/>
    <col min="29" max="32" width="11.453125" style="551"/>
    <col min="33" max="33" width="10" customWidth="1"/>
    <col min="35" max="35" width="11.453125" style="216"/>
    <col min="36" max="36" width="11.1796875" style="216" customWidth="1"/>
    <col min="37" max="37" width="2.54296875" customWidth="1"/>
    <col min="38" max="38" width="9.453125" customWidth="1"/>
    <col min="40" max="49" width="11.453125" style="216"/>
    <col min="50" max="50" width="12.1796875" customWidth="1"/>
    <col min="51" max="51" width="14.81640625" customWidth="1"/>
    <col min="52" max="52" width="8.81640625" customWidth="1"/>
    <col min="54" max="54" width="2.453125" customWidth="1"/>
    <col min="55" max="55" width="9.453125" customWidth="1"/>
    <col min="57" max="57" width="9" customWidth="1"/>
  </cols>
  <sheetData>
    <row r="1" spans="1:55" s="36" customFormat="1" ht="25" x14ac:dyDescent="0.5">
      <c r="A1" s="36" t="s">
        <v>494</v>
      </c>
      <c r="E1" s="126"/>
      <c r="F1" s="166"/>
      <c r="G1" s="126"/>
      <c r="H1" s="946"/>
      <c r="I1" s="36" t="s">
        <v>494</v>
      </c>
      <c r="M1" s="126"/>
      <c r="N1" s="166"/>
      <c r="O1" s="126"/>
      <c r="P1" s="946"/>
      <c r="Q1" s="36" t="s">
        <v>494</v>
      </c>
      <c r="U1" s="126"/>
      <c r="V1" s="548"/>
      <c r="W1" s="126"/>
      <c r="X1" s="987"/>
      <c r="Y1" s="36" t="s">
        <v>494</v>
      </c>
      <c r="AC1" s="750"/>
      <c r="AD1" s="548"/>
      <c r="AE1" s="750"/>
      <c r="AF1" s="548"/>
      <c r="AG1" s="36" t="s">
        <v>495</v>
      </c>
      <c r="AI1" s="167"/>
      <c r="AJ1" s="167"/>
      <c r="AN1" s="167"/>
      <c r="AO1" s="167"/>
      <c r="AP1" s="36" t="s">
        <v>495</v>
      </c>
      <c r="AR1" s="167"/>
      <c r="AS1" s="167"/>
      <c r="AT1" s="167"/>
      <c r="AU1" s="167"/>
      <c r="AV1" s="167"/>
      <c r="AW1" s="167"/>
      <c r="AX1" s="36" t="s">
        <v>495</v>
      </c>
    </row>
    <row r="2" spans="1:55" s="15" customFormat="1" ht="18" x14ac:dyDescent="0.4">
      <c r="A2" s="15" t="s">
        <v>496</v>
      </c>
      <c r="E2" s="125"/>
      <c r="F2" s="168"/>
      <c r="G2" s="125"/>
      <c r="H2" s="947"/>
      <c r="I2" s="15" t="s">
        <v>496</v>
      </c>
      <c r="M2" s="125"/>
      <c r="N2" s="168"/>
      <c r="O2" s="125"/>
      <c r="P2" s="947"/>
      <c r="Q2" s="15" t="s">
        <v>496</v>
      </c>
      <c r="U2" s="125"/>
      <c r="V2" s="549"/>
      <c r="W2" s="125"/>
      <c r="X2" s="988"/>
      <c r="Y2" s="15" t="s">
        <v>496</v>
      </c>
      <c r="AC2" s="749"/>
      <c r="AD2" s="549"/>
      <c r="AE2" s="749"/>
      <c r="AF2" s="549"/>
      <c r="AG2" s="15" t="s">
        <v>1893</v>
      </c>
      <c r="AI2" s="168"/>
      <c r="AJ2" s="168"/>
      <c r="AL2" s="15" t="s">
        <v>1599</v>
      </c>
      <c r="AN2" s="169"/>
      <c r="AO2" s="169"/>
      <c r="AP2" s="15" t="s">
        <v>1599</v>
      </c>
      <c r="AR2" s="169"/>
      <c r="AS2" s="169"/>
      <c r="AT2"/>
      <c r="AU2"/>
      <c r="AV2"/>
      <c r="AW2"/>
      <c r="AX2" s="15" t="s">
        <v>497</v>
      </c>
      <c r="BB2"/>
    </row>
    <row r="3" spans="1:55" ht="13" x14ac:dyDescent="0.3">
      <c r="A3" s="1157" t="s">
        <v>498</v>
      </c>
      <c r="B3" s="1158"/>
      <c r="C3" s="1172"/>
      <c r="E3" s="99" t="s">
        <v>3</v>
      </c>
      <c r="F3" s="123" t="s">
        <v>9</v>
      </c>
      <c r="G3" s="99" t="s">
        <v>3</v>
      </c>
      <c r="H3" s="978" t="s">
        <v>9</v>
      </c>
      <c r="I3" s="1157" t="s">
        <v>498</v>
      </c>
      <c r="J3" s="1158"/>
      <c r="K3" s="1172"/>
      <c r="M3" s="99" t="s">
        <v>3</v>
      </c>
      <c r="N3" s="123" t="s">
        <v>9</v>
      </c>
      <c r="O3" s="99" t="s">
        <v>3</v>
      </c>
      <c r="P3" s="978" t="s">
        <v>9</v>
      </c>
      <c r="Q3" s="1157" t="s">
        <v>498</v>
      </c>
      <c r="R3" s="1158"/>
      <c r="S3" s="1172"/>
      <c r="U3" s="99" t="s">
        <v>3</v>
      </c>
      <c r="V3" s="550" t="s">
        <v>9</v>
      </c>
      <c r="W3" s="99" t="s">
        <v>3</v>
      </c>
      <c r="X3" s="992" t="s">
        <v>9</v>
      </c>
      <c r="Y3" s="1157" t="s">
        <v>498</v>
      </c>
      <c r="Z3" s="1158"/>
      <c r="AA3" s="1172"/>
      <c r="AB3"/>
      <c r="AC3" s="752" t="s">
        <v>3</v>
      </c>
      <c r="AD3" s="550" t="s">
        <v>9</v>
      </c>
      <c r="AE3" s="752" t="s">
        <v>3</v>
      </c>
      <c r="AF3" s="550" t="s">
        <v>9</v>
      </c>
      <c r="AG3" s="129" t="s">
        <v>499</v>
      </c>
      <c r="AH3" s="129" t="s">
        <v>500</v>
      </c>
      <c r="AI3" s="171" t="s">
        <v>501</v>
      </c>
      <c r="AJ3" s="172" t="s">
        <v>501</v>
      </c>
      <c r="AK3" s="173"/>
      <c r="AL3" s="128" t="s">
        <v>499</v>
      </c>
      <c r="AM3" s="129" t="s">
        <v>500</v>
      </c>
      <c r="AN3" s="171" t="s">
        <v>501</v>
      </c>
      <c r="AO3" s="172" t="s">
        <v>501</v>
      </c>
      <c r="AP3" s="751" t="s">
        <v>499</v>
      </c>
      <c r="AQ3" s="129" t="s">
        <v>500</v>
      </c>
      <c r="AR3" s="171" t="s">
        <v>501</v>
      </c>
      <c r="AS3" s="172" t="s">
        <v>501</v>
      </c>
      <c r="AT3"/>
      <c r="AU3"/>
      <c r="AV3"/>
      <c r="AW3"/>
    </row>
    <row r="4" spans="1:55" ht="13" x14ac:dyDescent="0.3">
      <c r="A4" s="114"/>
      <c r="B4" s="115"/>
      <c r="C4" s="174"/>
      <c r="E4" s="175" t="s">
        <v>11</v>
      </c>
      <c r="F4" s="124" t="s">
        <v>10</v>
      </c>
      <c r="G4" s="175" t="s">
        <v>11</v>
      </c>
      <c r="H4" s="979" t="s">
        <v>10</v>
      </c>
      <c r="I4" s="114"/>
      <c r="J4" s="115"/>
      <c r="K4" s="174"/>
      <c r="M4" s="175" t="s">
        <v>11</v>
      </c>
      <c r="N4" s="124" t="s">
        <v>10</v>
      </c>
      <c r="O4" s="175" t="s">
        <v>11</v>
      </c>
      <c r="P4" s="979" t="s">
        <v>10</v>
      </c>
      <c r="Q4" s="114"/>
      <c r="R4" s="115"/>
      <c r="S4" s="174"/>
      <c r="U4" s="175" t="s">
        <v>11</v>
      </c>
      <c r="V4" s="536" t="s">
        <v>10</v>
      </c>
      <c r="W4" s="175" t="s">
        <v>11</v>
      </c>
      <c r="X4" s="986" t="s">
        <v>10</v>
      </c>
      <c r="Y4" s="114"/>
      <c r="Z4" s="115"/>
      <c r="AA4" s="174"/>
      <c r="AB4"/>
      <c r="AC4" s="175" t="s">
        <v>11</v>
      </c>
      <c r="AD4" s="536" t="s">
        <v>10</v>
      </c>
      <c r="AE4" s="175" t="s">
        <v>11</v>
      </c>
      <c r="AF4" s="536" t="s">
        <v>10</v>
      </c>
      <c r="AG4" s="176">
        <v>7.9</v>
      </c>
      <c r="AH4" s="227">
        <v>0.3125</v>
      </c>
      <c r="AI4" s="228">
        <v>18.834</v>
      </c>
      <c r="AJ4" s="228">
        <v>7.5555000000000003</v>
      </c>
      <c r="AK4" s="859"/>
      <c r="AL4" s="220">
        <v>35</v>
      </c>
      <c r="AM4" s="218"/>
      <c r="AN4" s="1052">
        <v>52.888499999999993</v>
      </c>
      <c r="AO4" s="1052">
        <v>17.301000000000002</v>
      </c>
      <c r="AP4" s="860">
        <v>55</v>
      </c>
      <c r="AQ4" s="227"/>
      <c r="AR4" s="228">
        <v>79.496999999999986</v>
      </c>
      <c r="AS4" s="944">
        <v>26.170499999999997</v>
      </c>
      <c r="AU4"/>
      <c r="AV4"/>
      <c r="AW4"/>
    </row>
    <row r="5" spans="1:55" x14ac:dyDescent="0.25">
      <c r="M5" s="178"/>
      <c r="N5" s="179"/>
      <c r="O5" s="178"/>
      <c r="P5" s="980"/>
      <c r="Y5"/>
      <c r="Z5"/>
      <c r="AA5"/>
      <c r="AB5"/>
      <c r="AC5" s="758"/>
      <c r="AE5" s="758"/>
      <c r="AG5" s="176">
        <v>9.5</v>
      </c>
      <c r="AH5" s="227">
        <v>0.375</v>
      </c>
      <c r="AI5" s="229">
        <v>18.614999999999998</v>
      </c>
      <c r="AJ5" s="229">
        <v>7.5555000000000003</v>
      </c>
      <c r="AK5" s="859"/>
      <c r="AL5" s="329" t="s">
        <v>1175</v>
      </c>
      <c r="AM5" s="54"/>
      <c r="AN5" s="219">
        <v>57.597000000000001</v>
      </c>
      <c r="AO5" s="219">
        <v>19.71</v>
      </c>
      <c r="AP5" s="860">
        <v>55.5</v>
      </c>
      <c r="AQ5" s="227">
        <v>2.1875</v>
      </c>
      <c r="AR5" s="229">
        <v>85.3005</v>
      </c>
      <c r="AS5" s="993">
        <v>25.513500000000001</v>
      </c>
      <c r="AU5"/>
      <c r="AV5"/>
      <c r="AW5"/>
      <c r="AY5" s="1032"/>
      <c r="AZ5" s="1032"/>
    </row>
    <row r="6" spans="1:55" ht="13" x14ac:dyDescent="0.3">
      <c r="A6" s="1173" t="s">
        <v>12</v>
      </c>
      <c r="B6" s="1174"/>
      <c r="C6" s="1175"/>
      <c r="E6" s="1117" t="s">
        <v>504</v>
      </c>
      <c r="F6" s="1119"/>
      <c r="G6" s="1117" t="s">
        <v>505</v>
      </c>
      <c r="H6" s="1119"/>
      <c r="I6" s="753" t="s">
        <v>14</v>
      </c>
      <c r="J6" s="754"/>
      <c r="K6" s="755"/>
      <c r="M6" s="1117" t="s">
        <v>504</v>
      </c>
      <c r="N6" s="1119"/>
      <c r="O6" s="1117" t="s">
        <v>505</v>
      </c>
      <c r="P6" s="1119"/>
      <c r="Q6" s="316" t="s">
        <v>15</v>
      </c>
      <c r="R6" s="317"/>
      <c r="S6" s="318"/>
      <c r="U6" s="1117" t="s">
        <v>504</v>
      </c>
      <c r="V6" s="1119"/>
      <c r="W6" s="1117" t="s">
        <v>505</v>
      </c>
      <c r="X6" s="1119"/>
      <c r="Y6" s="316" t="s">
        <v>281</v>
      </c>
      <c r="Z6" s="317"/>
      <c r="AA6" s="318"/>
      <c r="AB6" s="319"/>
      <c r="AC6" s="1117" t="s">
        <v>504</v>
      </c>
      <c r="AD6" s="1119"/>
      <c r="AE6" s="1117" t="s">
        <v>505</v>
      </c>
      <c r="AF6" s="1119"/>
      <c r="AG6" s="176">
        <v>10.3</v>
      </c>
      <c r="AH6" s="227">
        <v>0.40625</v>
      </c>
      <c r="AI6" s="229">
        <v>18.834</v>
      </c>
      <c r="AJ6" s="229">
        <v>7.5555000000000003</v>
      </c>
      <c r="AK6" s="859"/>
      <c r="AL6" s="176">
        <v>36.5</v>
      </c>
      <c r="AM6" s="227">
        <v>1.4375</v>
      </c>
      <c r="AN6" s="219">
        <v>58.472999999999999</v>
      </c>
      <c r="AO6" s="219">
        <v>16.863</v>
      </c>
      <c r="AP6" s="860">
        <v>55.6</v>
      </c>
      <c r="AQ6" s="227"/>
      <c r="AR6" s="229">
        <v>81.358499999999992</v>
      </c>
      <c r="AS6" s="993">
        <v>26.170499999999997</v>
      </c>
      <c r="AU6"/>
      <c r="AV6"/>
      <c r="AW6"/>
      <c r="AX6" s="117" t="s">
        <v>11</v>
      </c>
      <c r="AY6" s="130" t="s">
        <v>1174</v>
      </c>
      <c r="AZ6" s="130"/>
      <c r="BA6" s="1033" t="s">
        <v>1268</v>
      </c>
    </row>
    <row r="7" spans="1:55" x14ac:dyDescent="0.25">
      <c r="A7" s="184" t="s">
        <v>508</v>
      </c>
      <c r="B7" s="185"/>
      <c r="C7" s="186"/>
      <c r="E7" s="525" t="s">
        <v>509</v>
      </c>
      <c r="F7" s="944">
        <v>720.51</v>
      </c>
      <c r="G7" s="529" t="s">
        <v>510</v>
      </c>
      <c r="H7" s="983">
        <f>F7/2</f>
        <v>360.255</v>
      </c>
      <c r="I7" s="196" t="s">
        <v>833</v>
      </c>
      <c r="J7" s="197"/>
      <c r="K7" s="198"/>
      <c r="M7" s="528" t="s">
        <v>834</v>
      </c>
      <c r="N7" s="977">
        <v>573.78</v>
      </c>
      <c r="O7" s="537" t="s">
        <v>835</v>
      </c>
      <c r="P7" s="981">
        <f>N7/2</f>
        <v>286.89</v>
      </c>
      <c r="Q7" s="184" t="s">
        <v>768</v>
      </c>
      <c r="R7" s="185"/>
      <c r="S7" s="186"/>
      <c r="U7" s="530" t="s">
        <v>769</v>
      </c>
      <c r="V7" s="984">
        <v>573.78</v>
      </c>
      <c r="W7" s="530" t="s">
        <v>770</v>
      </c>
      <c r="X7" s="984">
        <f t="shared" ref="X7:X13" si="0">V7/2</f>
        <v>286.89</v>
      </c>
      <c r="Y7" s="434" t="s">
        <v>724</v>
      </c>
      <c r="Z7" s="214"/>
      <c r="AA7" s="215"/>
      <c r="AB7" s="188"/>
      <c r="AC7" s="237" t="s">
        <v>725</v>
      </c>
      <c r="AD7" s="990">
        <v>400.77</v>
      </c>
      <c r="AE7" s="237" t="s">
        <v>726</v>
      </c>
      <c r="AF7" s="985">
        <f>AD7/2</f>
        <v>200.38499999999999</v>
      </c>
      <c r="AG7" s="176">
        <v>11</v>
      </c>
      <c r="AH7" s="227"/>
      <c r="AI7" s="229">
        <v>25.404</v>
      </c>
      <c r="AJ7" s="229">
        <v>8.3219999999999992</v>
      </c>
      <c r="AK7" s="859"/>
      <c r="AL7" s="217">
        <v>36.6</v>
      </c>
      <c r="AM7" s="218"/>
      <c r="AN7" s="219">
        <v>52.888499999999993</v>
      </c>
      <c r="AO7" s="219">
        <v>17.301000000000002</v>
      </c>
      <c r="AP7" s="860">
        <v>55.9</v>
      </c>
      <c r="AQ7" s="227">
        <v>2.203125</v>
      </c>
      <c r="AR7" s="229">
        <v>81.905999999999992</v>
      </c>
      <c r="AS7" s="993">
        <v>26.827500000000001</v>
      </c>
      <c r="AU7"/>
      <c r="AV7"/>
      <c r="AW7"/>
      <c r="AX7" s="613" t="s">
        <v>1862</v>
      </c>
      <c r="AY7" s="1164" t="s">
        <v>672</v>
      </c>
      <c r="AZ7" s="1171"/>
      <c r="BA7" s="1053">
        <v>83.22</v>
      </c>
      <c r="BC7" s="945"/>
    </row>
    <row r="8" spans="1:55" ht="13" x14ac:dyDescent="0.3">
      <c r="A8" s="55" t="s">
        <v>519</v>
      </c>
      <c r="B8" s="147"/>
      <c r="C8" s="191"/>
      <c r="E8" s="1056" t="s">
        <v>520</v>
      </c>
      <c r="F8" s="993">
        <v>593.49</v>
      </c>
      <c r="G8" s="1065" t="s">
        <v>521</v>
      </c>
      <c r="H8" s="1066">
        <f>F8/2</f>
        <v>296.745</v>
      </c>
      <c r="I8" s="200" t="s">
        <v>839</v>
      </c>
      <c r="J8" s="201"/>
      <c r="K8" s="202"/>
      <c r="M8" s="528"/>
      <c r="N8" s="976"/>
      <c r="O8" s="538"/>
      <c r="P8" s="982"/>
      <c r="Q8" s="94" t="s">
        <v>940</v>
      </c>
      <c r="R8" s="98"/>
      <c r="S8" s="190"/>
      <c r="U8" s="530" t="s">
        <v>774</v>
      </c>
      <c r="V8" s="1065">
        <v>297.83999999999997</v>
      </c>
      <c r="W8" s="1065" t="s">
        <v>775</v>
      </c>
      <c r="X8" s="1065">
        <f t="shared" si="0"/>
        <v>148.91999999999999</v>
      </c>
      <c r="Y8" s="206" t="s">
        <v>733</v>
      </c>
      <c r="Z8" s="207"/>
      <c r="AA8" s="208"/>
      <c r="AB8" s="188"/>
      <c r="AC8" s="238"/>
      <c r="AD8" s="991"/>
      <c r="AE8" s="238"/>
      <c r="AF8" s="547"/>
      <c r="AG8" s="176">
        <v>11.1</v>
      </c>
      <c r="AH8" s="227">
        <v>0.4375</v>
      </c>
      <c r="AI8" s="229">
        <v>19.381499999999999</v>
      </c>
      <c r="AJ8" s="229">
        <v>6.351</v>
      </c>
      <c r="AK8" s="859"/>
      <c r="AL8" s="220">
        <v>37</v>
      </c>
      <c r="AM8" s="218"/>
      <c r="AN8" s="219">
        <v>52.888499999999993</v>
      </c>
      <c r="AO8" s="219">
        <v>17.301000000000002</v>
      </c>
      <c r="AP8" s="860">
        <v>56</v>
      </c>
      <c r="AQ8" s="227"/>
      <c r="AR8" s="229">
        <v>86.724000000000004</v>
      </c>
      <c r="AS8" s="993">
        <v>27.484500000000001</v>
      </c>
      <c r="AU8"/>
      <c r="AV8"/>
      <c r="AW8"/>
      <c r="AX8" s="613" t="s">
        <v>1863</v>
      </c>
      <c r="AY8" s="1164" t="s">
        <v>1864</v>
      </c>
      <c r="AZ8" s="1171"/>
      <c r="BA8" s="800">
        <v>83.22</v>
      </c>
      <c r="BC8" s="945"/>
    </row>
    <row r="9" spans="1:55" ht="12.75" customHeight="1" x14ac:dyDescent="0.3">
      <c r="A9" s="1173" t="s">
        <v>13</v>
      </c>
      <c r="B9" s="1174"/>
      <c r="C9" s="1175"/>
      <c r="E9" s="1160" t="s">
        <v>504</v>
      </c>
      <c r="F9" s="1161"/>
      <c r="G9" s="1162" t="s">
        <v>505</v>
      </c>
      <c r="H9" s="1163"/>
      <c r="I9" s="184" t="s">
        <v>844</v>
      </c>
      <c r="J9" s="185"/>
      <c r="K9" s="186"/>
      <c r="M9" s="527" t="s">
        <v>845</v>
      </c>
      <c r="N9" s="1076">
        <v>387.63</v>
      </c>
      <c r="O9" s="1066" t="s">
        <v>846</v>
      </c>
      <c r="P9" s="1077">
        <f t="shared" ref="P9:P24" si="1">N9/2</f>
        <v>193.815</v>
      </c>
      <c r="Q9" s="184" t="s">
        <v>782</v>
      </c>
      <c r="R9" s="185"/>
      <c r="S9" s="186"/>
      <c r="U9" s="530" t="s">
        <v>783</v>
      </c>
      <c r="V9" s="1065">
        <v>446.76</v>
      </c>
      <c r="W9" s="1065" t="s">
        <v>784</v>
      </c>
      <c r="X9" s="1065">
        <f t="shared" si="0"/>
        <v>223.38</v>
      </c>
      <c r="Y9" s="435" t="s">
        <v>740</v>
      </c>
      <c r="Z9" s="436"/>
      <c r="AA9" s="437"/>
      <c r="AB9" s="188"/>
      <c r="AC9" s="237" t="s">
        <v>741</v>
      </c>
      <c r="AD9" s="1083">
        <v>338.35500000000002</v>
      </c>
      <c r="AE9" s="1090" t="s">
        <v>742</v>
      </c>
      <c r="AF9" s="1082">
        <f>AD9/2</f>
        <v>169.17750000000001</v>
      </c>
      <c r="AG9" s="176">
        <v>11.5</v>
      </c>
      <c r="AH9" s="227">
        <v>0.453125</v>
      </c>
      <c r="AI9" s="229">
        <v>19.381499999999999</v>
      </c>
      <c r="AJ9" s="229">
        <v>6.351</v>
      </c>
      <c r="AK9" s="859"/>
      <c r="AL9" s="176">
        <v>37.700000000000003</v>
      </c>
      <c r="AM9" s="227">
        <v>1.484375</v>
      </c>
      <c r="AN9" s="219">
        <v>53.764499999999998</v>
      </c>
      <c r="AO9" s="219">
        <v>16.863</v>
      </c>
      <c r="AP9" s="860">
        <v>56.3</v>
      </c>
      <c r="AQ9" s="227">
        <v>2.21875</v>
      </c>
      <c r="AR9" s="229">
        <v>95.703000000000003</v>
      </c>
      <c r="AS9" s="993">
        <v>28.141499999999997</v>
      </c>
      <c r="AU9"/>
      <c r="AV9"/>
      <c r="AW9"/>
      <c r="AX9" s="613" t="s">
        <v>1168</v>
      </c>
      <c r="AY9" s="1164" t="s">
        <v>1169</v>
      </c>
      <c r="AZ9" s="1171"/>
      <c r="BA9" s="800">
        <v>83.22</v>
      </c>
      <c r="BC9" s="945"/>
    </row>
    <row r="10" spans="1:55" ht="13" x14ac:dyDescent="0.3">
      <c r="A10" s="189" t="s">
        <v>536</v>
      </c>
      <c r="B10" s="98"/>
      <c r="C10" s="190"/>
      <c r="E10" s="993" t="s">
        <v>537</v>
      </c>
      <c r="F10" s="993">
        <v>506.98500000000001</v>
      </c>
      <c r="G10" s="1066" t="s">
        <v>538</v>
      </c>
      <c r="H10" s="1066">
        <f t="shared" ref="H10:H31" si="2">F10/2</f>
        <v>253.49250000000001</v>
      </c>
      <c r="I10" s="55" t="s">
        <v>853</v>
      </c>
      <c r="J10" s="240"/>
      <c r="K10" s="204"/>
      <c r="L10" s="22"/>
      <c r="M10" s="526" t="s">
        <v>854</v>
      </c>
      <c r="N10" s="1076">
        <v>361.34999999999997</v>
      </c>
      <c r="O10" s="1066" t="s">
        <v>855</v>
      </c>
      <c r="P10" s="1077">
        <f t="shared" si="1"/>
        <v>180.67499999999998</v>
      </c>
      <c r="Q10" s="189" t="s">
        <v>789</v>
      </c>
      <c r="R10" s="98"/>
      <c r="S10" s="190"/>
      <c r="U10" s="530" t="s">
        <v>790</v>
      </c>
      <c r="V10" s="1065">
        <v>297.83999999999997</v>
      </c>
      <c r="W10" s="1065" t="s">
        <v>791</v>
      </c>
      <c r="X10" s="1065">
        <f t="shared" si="0"/>
        <v>148.91999999999999</v>
      </c>
      <c r="Y10" s="209" t="s">
        <v>749</v>
      </c>
      <c r="Z10" s="210"/>
      <c r="AA10" s="211"/>
      <c r="AB10" s="188"/>
      <c r="AC10" s="236"/>
      <c r="AD10" s="1091"/>
      <c r="AE10" s="1092"/>
      <c r="AF10" s="1086"/>
      <c r="AG10" s="176">
        <v>11.9</v>
      </c>
      <c r="AH10" s="227">
        <v>0.46875</v>
      </c>
      <c r="AI10" s="229">
        <v>19.381499999999999</v>
      </c>
      <c r="AJ10" s="229">
        <v>6.351</v>
      </c>
      <c r="AK10" s="859"/>
      <c r="AL10" s="176">
        <v>38</v>
      </c>
      <c r="AM10" s="227"/>
      <c r="AN10" s="219">
        <v>52.888499999999993</v>
      </c>
      <c r="AO10" s="219">
        <v>17.301000000000002</v>
      </c>
      <c r="AP10" s="860">
        <v>56.7</v>
      </c>
      <c r="AQ10" s="227">
        <v>2.234375</v>
      </c>
      <c r="AR10" s="229">
        <v>86.724000000000004</v>
      </c>
      <c r="AS10" s="993">
        <v>28.141499999999997</v>
      </c>
      <c r="AU10"/>
      <c r="AV10"/>
      <c r="AW10"/>
      <c r="AX10" s="613" t="s">
        <v>502</v>
      </c>
      <c r="AY10" s="1164" t="s">
        <v>503</v>
      </c>
      <c r="AZ10" s="1171"/>
      <c r="BA10" s="800">
        <v>77.197500000000005</v>
      </c>
      <c r="BC10" s="945"/>
    </row>
    <row r="11" spans="1:55" ht="13" x14ac:dyDescent="0.3">
      <c r="A11" s="184" t="s">
        <v>545</v>
      </c>
      <c r="B11" s="185"/>
      <c r="C11" s="186"/>
      <c r="E11" s="993" t="s">
        <v>546</v>
      </c>
      <c r="F11" s="993">
        <v>297.83999999999997</v>
      </c>
      <c r="G11" s="1066" t="s">
        <v>547</v>
      </c>
      <c r="H11" s="1066">
        <f t="shared" si="2"/>
        <v>148.91999999999999</v>
      </c>
      <c r="I11" s="184" t="s">
        <v>859</v>
      </c>
      <c r="J11" s="185"/>
      <c r="K11" s="186"/>
      <c r="M11" s="527" t="s">
        <v>860</v>
      </c>
      <c r="N11" s="1076">
        <v>361.34999999999997</v>
      </c>
      <c r="O11" s="1066" t="s">
        <v>861</v>
      </c>
      <c r="P11" s="1077">
        <f t="shared" si="1"/>
        <v>180.67499999999998</v>
      </c>
      <c r="Q11" s="55" t="s">
        <v>798</v>
      </c>
      <c r="R11" s="240"/>
      <c r="S11" s="204"/>
      <c r="U11" s="530" t="s">
        <v>799</v>
      </c>
      <c r="V11" s="1065">
        <v>446.76</v>
      </c>
      <c r="W11" s="1082" t="s">
        <v>800</v>
      </c>
      <c r="X11" s="1065">
        <f t="shared" si="0"/>
        <v>223.38</v>
      </c>
      <c r="Y11" s="213" t="s">
        <v>756</v>
      </c>
      <c r="Z11" s="214"/>
      <c r="AA11" s="215"/>
      <c r="AB11" s="188"/>
      <c r="AC11" s="756" t="s">
        <v>757</v>
      </c>
      <c r="AD11" s="1083">
        <v>1311.81</v>
      </c>
      <c r="AE11" s="1056" t="s">
        <v>758</v>
      </c>
      <c r="AF11" s="1082">
        <f t="shared" ref="AF11:AF13" si="3">AD11/2</f>
        <v>655.90499999999997</v>
      </c>
      <c r="AG11" s="176">
        <v>12.7</v>
      </c>
      <c r="AH11" s="227">
        <v>0.5</v>
      </c>
      <c r="AI11" s="229">
        <v>18.9435</v>
      </c>
      <c r="AJ11" s="229">
        <v>6.1319999999999997</v>
      </c>
      <c r="AK11" s="859"/>
      <c r="AL11" s="860">
        <v>38.1</v>
      </c>
      <c r="AM11" s="227">
        <v>1.5</v>
      </c>
      <c r="AN11" s="219">
        <v>42.704999999999998</v>
      </c>
      <c r="AO11" s="219">
        <v>12.811499999999999</v>
      </c>
      <c r="AP11" s="860">
        <v>57.2</v>
      </c>
      <c r="AQ11" s="227">
        <v>2.25</v>
      </c>
      <c r="AR11" s="229">
        <v>102.49199999999999</v>
      </c>
      <c r="AS11" s="993">
        <v>25.513500000000001</v>
      </c>
      <c r="AU11"/>
      <c r="AV11"/>
      <c r="AW11"/>
      <c r="AX11" s="613" t="s">
        <v>506</v>
      </c>
      <c r="AY11" s="1164" t="s">
        <v>507</v>
      </c>
      <c r="AZ11" s="1171"/>
      <c r="BA11" s="800">
        <v>78.292500000000004</v>
      </c>
      <c r="BC11" s="945"/>
    </row>
    <row r="12" spans="1:55" ht="14.5" x14ac:dyDescent="0.35">
      <c r="A12" s="189" t="s">
        <v>554</v>
      </c>
      <c r="B12" s="98"/>
      <c r="C12" s="190"/>
      <c r="E12" s="993" t="s">
        <v>555</v>
      </c>
      <c r="F12" s="993">
        <v>659.18999999999994</v>
      </c>
      <c r="G12" s="1066" t="s">
        <v>556</v>
      </c>
      <c r="H12" s="1066">
        <f t="shared" si="2"/>
        <v>329.59499999999997</v>
      </c>
      <c r="I12" s="184" t="s">
        <v>862</v>
      </c>
      <c r="J12" s="185"/>
      <c r="K12" s="186"/>
      <c r="M12" s="527" t="s">
        <v>863</v>
      </c>
      <c r="N12" s="1076">
        <v>424.86</v>
      </c>
      <c r="O12" s="1065" t="s">
        <v>864</v>
      </c>
      <c r="P12" s="1077">
        <f t="shared" si="1"/>
        <v>212.43</v>
      </c>
      <c r="Q12" s="255" t="s">
        <v>807</v>
      </c>
      <c r="R12" s="256"/>
      <c r="S12" s="257"/>
      <c r="T12" s="199"/>
      <c r="U12" s="530" t="s">
        <v>808</v>
      </c>
      <c r="V12" s="1065">
        <v>505.89</v>
      </c>
      <c r="W12" s="1065" t="s">
        <v>809</v>
      </c>
      <c r="X12" s="1065">
        <f t="shared" si="0"/>
        <v>252.94499999999999</v>
      </c>
      <c r="Y12" s="255" t="s">
        <v>765</v>
      </c>
      <c r="Z12" s="256"/>
      <c r="AA12" s="257"/>
      <c r="AB12" s="188"/>
      <c r="AC12" s="254" t="s">
        <v>766</v>
      </c>
      <c r="AD12" s="1083">
        <v>387.63</v>
      </c>
      <c r="AE12" s="1060" t="s">
        <v>767</v>
      </c>
      <c r="AF12" s="1082">
        <f t="shared" si="3"/>
        <v>193.815</v>
      </c>
      <c r="AG12" s="176">
        <v>13.5</v>
      </c>
      <c r="AH12" s="227">
        <v>0.53125</v>
      </c>
      <c r="AI12" s="229">
        <v>22.2285</v>
      </c>
      <c r="AJ12" s="229">
        <v>7.1174999999999997</v>
      </c>
      <c r="AK12" s="859"/>
      <c r="AL12" s="860">
        <v>39</v>
      </c>
      <c r="AM12" s="227"/>
      <c r="AN12" s="219">
        <v>52.888499999999993</v>
      </c>
      <c r="AO12" s="219">
        <v>17.301000000000002</v>
      </c>
      <c r="AP12" s="146" t="s">
        <v>1176</v>
      </c>
      <c r="AQ12" s="58"/>
      <c r="AR12" s="229">
        <v>101.0685</v>
      </c>
      <c r="AS12" s="993">
        <v>31.974</v>
      </c>
      <c r="AU12"/>
      <c r="AV12"/>
      <c r="AW12"/>
      <c r="AX12" s="613" t="s">
        <v>1170</v>
      </c>
      <c r="AY12" s="1164" t="s">
        <v>1171</v>
      </c>
      <c r="AZ12" s="1171"/>
      <c r="BA12" s="800">
        <v>89.789999999999992</v>
      </c>
      <c r="BC12" s="945"/>
    </row>
    <row r="13" spans="1:55" ht="14.5" x14ac:dyDescent="0.35">
      <c r="A13" s="184" t="s">
        <v>563</v>
      </c>
      <c r="B13" s="185"/>
      <c r="C13" s="186"/>
      <c r="E13" s="1057" t="s">
        <v>564</v>
      </c>
      <c r="F13" s="993">
        <v>506.98500000000001</v>
      </c>
      <c r="G13" s="1067" t="s">
        <v>565</v>
      </c>
      <c r="H13" s="1066">
        <f t="shared" si="2"/>
        <v>253.49250000000001</v>
      </c>
      <c r="I13" s="184" t="s">
        <v>868</v>
      </c>
      <c r="J13" s="185"/>
      <c r="K13" s="186"/>
      <c r="M13" s="527" t="s">
        <v>869</v>
      </c>
      <c r="N13" s="1076">
        <v>506.98500000000001</v>
      </c>
      <c r="O13" s="1065" t="s">
        <v>870</v>
      </c>
      <c r="P13" s="1077">
        <f t="shared" si="1"/>
        <v>253.49250000000001</v>
      </c>
      <c r="Q13" s="497" t="s">
        <v>816</v>
      </c>
      <c r="R13" s="498"/>
      <c r="S13" s="499"/>
      <c r="T13" s="199"/>
      <c r="U13" s="543" t="s">
        <v>817</v>
      </c>
      <c r="V13" s="1065">
        <v>732.55499999999995</v>
      </c>
      <c r="W13" s="1083" t="s">
        <v>818</v>
      </c>
      <c r="X13" s="1065">
        <f t="shared" si="0"/>
        <v>366.27749999999997</v>
      </c>
      <c r="Y13" s="265" t="s">
        <v>1162</v>
      </c>
      <c r="Z13" s="266"/>
      <c r="AA13" s="267"/>
      <c r="AB13" s="188"/>
      <c r="AC13" s="254" t="s">
        <v>1226</v>
      </c>
      <c r="AD13" s="1083">
        <v>365.73</v>
      </c>
      <c r="AE13" s="1093" t="s">
        <v>1227</v>
      </c>
      <c r="AF13" s="1082">
        <f t="shared" si="3"/>
        <v>182.86500000000001</v>
      </c>
      <c r="AG13" s="176">
        <v>14</v>
      </c>
      <c r="AH13" s="227"/>
      <c r="AI13" s="229">
        <v>33.506999999999998</v>
      </c>
      <c r="AJ13" s="229">
        <v>10.8405</v>
      </c>
      <c r="AK13" s="859"/>
      <c r="AL13" s="860">
        <v>39.700000000000003</v>
      </c>
      <c r="AM13" s="227">
        <v>1.5625</v>
      </c>
      <c r="AN13" s="219">
        <v>65.371499999999997</v>
      </c>
      <c r="AO13" s="219">
        <v>16.863</v>
      </c>
      <c r="AP13" s="860">
        <v>60.3</v>
      </c>
      <c r="AQ13" s="227">
        <v>2.375</v>
      </c>
      <c r="AR13" s="229">
        <v>102.49199999999999</v>
      </c>
      <c r="AS13" s="993">
        <v>28.141499999999997</v>
      </c>
      <c r="AU13"/>
      <c r="AV13"/>
      <c r="AW13"/>
      <c r="AX13" s="613" t="s">
        <v>517</v>
      </c>
      <c r="AY13" s="1164" t="s">
        <v>518</v>
      </c>
      <c r="AZ13" s="1171"/>
      <c r="BA13" s="800">
        <v>86.504999999999995</v>
      </c>
      <c r="BC13" s="945"/>
    </row>
    <row r="14" spans="1:55" ht="14.5" x14ac:dyDescent="0.35">
      <c r="A14" s="189" t="s">
        <v>572</v>
      </c>
      <c r="B14" s="98"/>
      <c r="C14" s="190"/>
      <c r="E14" s="993" t="s">
        <v>573</v>
      </c>
      <c r="F14" s="993">
        <v>506.98500000000001</v>
      </c>
      <c r="G14" s="1066" t="s">
        <v>574</v>
      </c>
      <c r="H14" s="1066">
        <f t="shared" si="2"/>
        <v>253.49250000000001</v>
      </c>
      <c r="I14" s="184" t="s">
        <v>874</v>
      </c>
      <c r="J14" s="185"/>
      <c r="K14" s="186"/>
      <c r="M14" s="529" t="s">
        <v>875</v>
      </c>
      <c r="N14" s="1076">
        <v>677.80499999999995</v>
      </c>
      <c r="O14" s="1065" t="s">
        <v>876</v>
      </c>
      <c r="P14" s="1077">
        <f t="shared" si="1"/>
        <v>338.90249999999997</v>
      </c>
      <c r="Q14" s="258" t="s">
        <v>826</v>
      </c>
      <c r="R14" s="259"/>
      <c r="S14" s="260"/>
      <c r="T14" s="199"/>
      <c r="U14" s="544"/>
      <c r="V14" s="1065"/>
      <c r="W14" s="1080"/>
      <c r="X14" s="1086"/>
      <c r="Y14" s="261" t="s">
        <v>1163</v>
      </c>
      <c r="Z14" s="262"/>
      <c r="AA14" s="263"/>
      <c r="AB14" s="188"/>
      <c r="AC14" s="264"/>
      <c r="AD14" s="1094"/>
      <c r="AE14" s="1064"/>
      <c r="AF14" s="1095"/>
      <c r="AG14" s="176">
        <v>14.3</v>
      </c>
      <c r="AH14" s="227">
        <v>0.5625</v>
      </c>
      <c r="AI14" s="229">
        <v>18.834</v>
      </c>
      <c r="AJ14" s="229">
        <v>7.008</v>
      </c>
      <c r="AK14" s="859"/>
      <c r="AL14" s="860">
        <v>40</v>
      </c>
      <c r="AM14" s="227"/>
      <c r="AN14" s="219">
        <v>52.888499999999993</v>
      </c>
      <c r="AO14" s="219">
        <v>17.301000000000002</v>
      </c>
      <c r="AP14" s="860">
        <v>60.7</v>
      </c>
      <c r="AQ14" s="227">
        <v>2.390625</v>
      </c>
      <c r="AR14" s="229">
        <v>102.49199999999999</v>
      </c>
      <c r="AS14" s="993">
        <v>30.66</v>
      </c>
      <c r="AU14" s="901"/>
      <c r="AV14" s="901"/>
      <c r="AW14" s="901"/>
      <c r="AX14" s="613" t="s">
        <v>528</v>
      </c>
      <c r="AY14" s="1164" t="s">
        <v>529</v>
      </c>
      <c r="AZ14" s="1171"/>
      <c r="BA14" s="800">
        <v>89.789999999999992</v>
      </c>
      <c r="BC14" s="945"/>
    </row>
    <row r="15" spans="1:55" ht="14.5" x14ac:dyDescent="0.35">
      <c r="A15" s="184" t="s">
        <v>582</v>
      </c>
      <c r="B15" s="185"/>
      <c r="C15" s="186"/>
      <c r="E15" s="993" t="s">
        <v>583</v>
      </c>
      <c r="F15" s="993">
        <v>387.63</v>
      </c>
      <c r="G15" s="1066" t="s">
        <v>584</v>
      </c>
      <c r="H15" s="1066">
        <f t="shared" si="2"/>
        <v>193.815</v>
      </c>
      <c r="I15" s="184" t="s">
        <v>880</v>
      </c>
      <c r="J15" s="185"/>
      <c r="K15" s="186"/>
      <c r="M15" s="529" t="s">
        <v>881</v>
      </c>
      <c r="N15" s="1076">
        <v>506.98500000000001</v>
      </c>
      <c r="O15" s="1065" t="s">
        <v>882</v>
      </c>
      <c r="P15" s="1077">
        <f t="shared" si="1"/>
        <v>253.49250000000001</v>
      </c>
      <c r="Q15" s="255" t="s">
        <v>830</v>
      </c>
      <c r="R15" s="256"/>
      <c r="S15" s="257"/>
      <c r="T15" s="199"/>
      <c r="U15" s="545" t="s">
        <v>831</v>
      </c>
      <c r="V15" s="1065">
        <v>424.86</v>
      </c>
      <c r="W15" s="1083" t="s">
        <v>832</v>
      </c>
      <c r="X15" s="1065">
        <f>V15/2</f>
        <v>212.43</v>
      </c>
      <c r="Y15" s="753" t="s">
        <v>20</v>
      </c>
      <c r="Z15" s="754"/>
      <c r="AA15" s="755"/>
      <c r="AB15" s="188"/>
      <c r="AC15" s="1117" t="s">
        <v>504</v>
      </c>
      <c r="AD15" s="1119"/>
      <c r="AE15" s="1117" t="s">
        <v>505</v>
      </c>
      <c r="AF15" s="1119"/>
      <c r="AG15" s="176">
        <v>15</v>
      </c>
      <c r="AH15" s="227"/>
      <c r="AI15" s="229">
        <v>33.068999999999996</v>
      </c>
      <c r="AJ15" s="229">
        <v>10.8405</v>
      </c>
      <c r="AK15" s="859"/>
      <c r="AL15" s="860">
        <v>41.2</v>
      </c>
      <c r="AM15" s="227">
        <v>1.625</v>
      </c>
      <c r="AN15" s="219">
        <v>51.355499999999999</v>
      </c>
      <c r="AO15" s="219">
        <v>14.125500000000001</v>
      </c>
      <c r="AP15" s="860">
        <v>63.5</v>
      </c>
      <c r="AQ15" s="227">
        <v>2.5</v>
      </c>
      <c r="AR15" s="229">
        <v>102.49199999999999</v>
      </c>
      <c r="AS15" s="993">
        <v>28.141499999999997</v>
      </c>
      <c r="AU15" s="901"/>
      <c r="AV15" s="901"/>
      <c r="AW15" s="901"/>
      <c r="AX15" s="613" t="s">
        <v>534</v>
      </c>
      <c r="AY15" s="1164" t="s">
        <v>535</v>
      </c>
      <c r="AZ15" s="1171"/>
      <c r="BA15" s="800">
        <v>89.789999999999992</v>
      </c>
      <c r="BC15" s="945"/>
    </row>
    <row r="16" spans="1:55" ht="14.5" x14ac:dyDescent="0.35">
      <c r="A16" s="189" t="s">
        <v>589</v>
      </c>
      <c r="B16" s="98"/>
      <c r="C16" s="190"/>
      <c r="E16" s="993" t="s">
        <v>590</v>
      </c>
      <c r="F16" s="993">
        <v>319.74</v>
      </c>
      <c r="G16" s="1065" t="s">
        <v>591</v>
      </c>
      <c r="H16" s="1066">
        <f t="shared" si="2"/>
        <v>159.87</v>
      </c>
      <c r="I16" s="184" t="s">
        <v>511</v>
      </c>
      <c r="J16" s="185"/>
      <c r="K16" s="186"/>
      <c r="M16" s="529" t="s">
        <v>512</v>
      </c>
      <c r="N16" s="1076">
        <v>506.98500000000001</v>
      </c>
      <c r="O16" s="1065" t="s">
        <v>513</v>
      </c>
      <c r="P16" s="1077">
        <f t="shared" si="1"/>
        <v>253.49250000000001</v>
      </c>
      <c r="Q16" s="261" t="s">
        <v>836</v>
      </c>
      <c r="R16" s="262"/>
      <c r="S16" s="263"/>
      <c r="T16" s="199"/>
      <c r="U16" s="546"/>
      <c r="V16" s="1065"/>
      <c r="W16" s="1080"/>
      <c r="X16" s="1086"/>
      <c r="Y16" s="55" t="s">
        <v>776</v>
      </c>
      <c r="Z16" s="240"/>
      <c r="AA16" s="204"/>
      <c r="AB16" s="199"/>
      <c r="AC16" s="237" t="s">
        <v>777</v>
      </c>
      <c r="AD16" s="1083">
        <v>363.53999999999996</v>
      </c>
      <c r="AE16" s="1090" t="s">
        <v>778</v>
      </c>
      <c r="AF16" s="1082">
        <f>AD16/2</f>
        <v>181.76999999999998</v>
      </c>
      <c r="AG16" s="176">
        <v>15.1</v>
      </c>
      <c r="AH16" s="227">
        <v>0.59375</v>
      </c>
      <c r="AI16" s="229">
        <v>23.652000000000001</v>
      </c>
      <c r="AJ16" s="229">
        <v>7.665</v>
      </c>
      <c r="AK16" s="859"/>
      <c r="AL16" s="860">
        <v>41.3</v>
      </c>
      <c r="AM16" s="227"/>
      <c r="AN16" s="219">
        <v>57.815999999999995</v>
      </c>
      <c r="AO16" s="219">
        <v>18.614999999999998</v>
      </c>
      <c r="AP16" s="860">
        <v>68.3</v>
      </c>
      <c r="AQ16" s="227">
        <v>2.6875</v>
      </c>
      <c r="AR16" s="229">
        <v>100.521</v>
      </c>
      <c r="AS16" s="993">
        <v>33.287999999999997</v>
      </c>
      <c r="AU16" s="901"/>
      <c r="AV16" s="901"/>
      <c r="AW16" s="901"/>
      <c r="AX16" s="613" t="s">
        <v>1865</v>
      </c>
      <c r="AY16" s="1164" t="s">
        <v>1870</v>
      </c>
      <c r="AZ16" s="1171"/>
      <c r="BA16" s="800">
        <v>91.98</v>
      </c>
      <c r="BC16" s="945"/>
    </row>
    <row r="17" spans="1:58" ht="14.5" x14ac:dyDescent="0.35">
      <c r="A17" s="184" t="s">
        <v>596</v>
      </c>
      <c r="B17" s="185"/>
      <c r="C17" s="186"/>
      <c r="E17" s="993" t="s">
        <v>597</v>
      </c>
      <c r="F17" s="993">
        <v>634.005</v>
      </c>
      <c r="G17" s="1065" t="s">
        <v>598</v>
      </c>
      <c r="H17" s="1066">
        <f t="shared" si="2"/>
        <v>317.0025</v>
      </c>
      <c r="I17" s="184" t="s">
        <v>522</v>
      </c>
      <c r="J17" s="185"/>
      <c r="K17" s="186"/>
      <c r="M17" s="529" t="s">
        <v>523</v>
      </c>
      <c r="N17" s="1076">
        <v>506.98500000000001</v>
      </c>
      <c r="O17" s="1065" t="s">
        <v>524</v>
      </c>
      <c r="P17" s="1077">
        <f t="shared" si="1"/>
        <v>253.49250000000001</v>
      </c>
      <c r="Q17" s="265" t="s">
        <v>1155</v>
      </c>
      <c r="R17" s="266"/>
      <c r="S17" s="267"/>
      <c r="T17" s="199"/>
      <c r="U17" s="543" t="s">
        <v>1157</v>
      </c>
      <c r="V17" s="1065">
        <v>677.80499999999995</v>
      </c>
      <c r="W17" s="1083" t="s">
        <v>1158</v>
      </c>
      <c r="X17" s="1065">
        <f>V17/2</f>
        <v>338.90249999999997</v>
      </c>
      <c r="Y17" s="94" t="s">
        <v>785</v>
      </c>
      <c r="Z17" s="23"/>
      <c r="AA17" s="95"/>
      <c r="AB17" s="432"/>
      <c r="AC17" s="239"/>
      <c r="AD17" s="1080"/>
      <c r="AE17" s="1092"/>
      <c r="AF17" s="1081"/>
      <c r="AG17" s="176">
        <v>15.5</v>
      </c>
      <c r="AH17" s="227">
        <v>0.609375</v>
      </c>
      <c r="AI17" s="229">
        <v>24.418500000000002</v>
      </c>
      <c r="AJ17" s="229">
        <v>7.665</v>
      </c>
      <c r="AK17" s="859"/>
      <c r="AL17" s="860">
        <v>41.5</v>
      </c>
      <c r="AM17" s="227"/>
      <c r="AN17" s="219">
        <v>52.888499999999993</v>
      </c>
      <c r="AO17" s="219">
        <v>17.301000000000002</v>
      </c>
      <c r="AP17" s="860">
        <v>68.5</v>
      </c>
      <c r="AQ17" s="232"/>
      <c r="AR17" s="229">
        <v>120.01199999999999</v>
      </c>
      <c r="AS17" s="993">
        <v>31.974</v>
      </c>
      <c r="AU17" s="901"/>
      <c r="AV17" s="901"/>
      <c r="AW17" s="901"/>
      <c r="AX17" s="613" t="s">
        <v>1172</v>
      </c>
      <c r="AY17" s="1164" t="s">
        <v>1173</v>
      </c>
      <c r="AZ17" s="1171"/>
      <c r="BA17" s="800">
        <v>114.97499999999999</v>
      </c>
      <c r="BC17" s="945"/>
    </row>
    <row r="18" spans="1:58" ht="14.5" x14ac:dyDescent="0.35">
      <c r="A18" s="189" t="s">
        <v>605</v>
      </c>
      <c r="B18" s="98"/>
      <c r="C18" s="190"/>
      <c r="E18" s="993" t="s">
        <v>606</v>
      </c>
      <c r="F18" s="993">
        <v>972.36</v>
      </c>
      <c r="G18" s="1065" t="s">
        <v>607</v>
      </c>
      <c r="H18" s="1066">
        <f t="shared" si="2"/>
        <v>486.18</v>
      </c>
      <c r="I18" s="184" t="s">
        <v>530</v>
      </c>
      <c r="J18" s="185"/>
      <c r="K18" s="186"/>
      <c r="M18" s="529" t="s">
        <v>531</v>
      </c>
      <c r="N18" s="1076">
        <v>637.29</v>
      </c>
      <c r="O18" s="1065" t="s">
        <v>532</v>
      </c>
      <c r="P18" s="1077">
        <f t="shared" si="1"/>
        <v>318.64499999999998</v>
      </c>
      <c r="Q18" s="261" t="s">
        <v>1156</v>
      </c>
      <c r="R18" s="262"/>
      <c r="S18" s="263"/>
      <c r="T18" s="199"/>
      <c r="U18" s="544"/>
      <c r="V18" s="1080"/>
      <c r="W18" s="1080"/>
      <c r="X18" s="1081"/>
      <c r="Y18" s="55" t="s">
        <v>792</v>
      </c>
      <c r="Z18" s="240"/>
      <c r="AA18" s="204"/>
      <c r="AB18" s="432"/>
      <c r="AC18" s="756" t="s">
        <v>793</v>
      </c>
      <c r="AD18" s="1083">
        <v>424.86</v>
      </c>
      <c r="AE18" s="1056" t="s">
        <v>794</v>
      </c>
      <c r="AF18" s="1082">
        <f t="shared" ref="AF18:AF21" si="4">AD18/2</f>
        <v>212.43</v>
      </c>
      <c r="AG18" s="176">
        <v>15.9</v>
      </c>
      <c r="AH18" s="227">
        <v>0.625</v>
      </c>
      <c r="AI18" s="229">
        <v>19.819500000000001</v>
      </c>
      <c r="AJ18" s="229">
        <v>7.4459999999999997</v>
      </c>
      <c r="AK18" s="859"/>
      <c r="AL18" s="860">
        <v>41.7</v>
      </c>
      <c r="AM18" s="231">
        <v>1.640625</v>
      </c>
      <c r="AN18" s="219">
        <v>61.8675</v>
      </c>
      <c r="AO18" s="219">
        <v>16.863</v>
      </c>
      <c r="AP18"/>
      <c r="AQ18"/>
      <c r="AR18"/>
      <c r="AS18"/>
      <c r="AT18"/>
      <c r="AU18"/>
      <c r="AV18"/>
      <c r="AW18"/>
      <c r="AX18" s="613" t="s">
        <v>1866</v>
      </c>
      <c r="AY18" s="1164" t="s">
        <v>1867</v>
      </c>
      <c r="AZ18" s="1171"/>
      <c r="BA18" s="800">
        <v>123.735</v>
      </c>
      <c r="BC18" s="945"/>
    </row>
    <row r="19" spans="1:58" ht="14.5" x14ac:dyDescent="0.35">
      <c r="A19" s="184" t="s">
        <v>614</v>
      </c>
      <c r="B19" s="185"/>
      <c r="C19" s="186"/>
      <c r="E19" s="993" t="s">
        <v>615</v>
      </c>
      <c r="F19" s="993">
        <v>446.76</v>
      </c>
      <c r="G19" s="1065" t="s">
        <v>616</v>
      </c>
      <c r="H19" s="1066">
        <f t="shared" si="2"/>
        <v>223.38</v>
      </c>
      <c r="I19" s="189" t="s">
        <v>539</v>
      </c>
      <c r="J19" s="98"/>
      <c r="K19" s="190"/>
      <c r="M19" s="529" t="s">
        <v>540</v>
      </c>
      <c r="N19" s="1076">
        <v>215.715</v>
      </c>
      <c r="O19" s="1065" t="s">
        <v>541</v>
      </c>
      <c r="P19" s="1077">
        <f t="shared" si="1"/>
        <v>107.8575</v>
      </c>
      <c r="Q19" s="261" t="s">
        <v>1161</v>
      </c>
      <c r="R19" s="262"/>
      <c r="S19" s="263"/>
      <c r="T19" s="199"/>
      <c r="U19" s="530" t="s">
        <v>1159</v>
      </c>
      <c r="V19" s="1065">
        <v>291.27</v>
      </c>
      <c r="W19" s="1065" t="s">
        <v>1160</v>
      </c>
      <c r="X19" s="1065">
        <f>V19/2</f>
        <v>145.63499999999999</v>
      </c>
      <c r="Y19" s="56" t="s">
        <v>801</v>
      </c>
      <c r="Z19" s="96"/>
      <c r="AA19" s="97"/>
      <c r="AB19"/>
      <c r="AC19" s="756" t="s">
        <v>802</v>
      </c>
      <c r="AD19" s="1083">
        <v>297.83999999999997</v>
      </c>
      <c r="AE19" s="1056" t="s">
        <v>803</v>
      </c>
      <c r="AF19" s="1082">
        <f t="shared" si="4"/>
        <v>148.91999999999999</v>
      </c>
      <c r="AG19" s="176">
        <v>16</v>
      </c>
      <c r="AH19" s="227"/>
      <c r="AI19" s="229">
        <v>33.068999999999996</v>
      </c>
      <c r="AJ19" s="229">
        <v>10.8405</v>
      </c>
      <c r="AK19" s="859"/>
      <c r="AL19" s="860">
        <v>42</v>
      </c>
      <c r="AM19" s="227"/>
      <c r="AN19" s="219">
        <v>62.414999999999999</v>
      </c>
      <c r="AO19" s="219">
        <v>19.71</v>
      </c>
      <c r="AP19"/>
      <c r="AQ19"/>
      <c r="AR19"/>
      <c r="AS19"/>
      <c r="AT19"/>
      <c r="AU19"/>
      <c r="AV19"/>
      <c r="AW19"/>
      <c r="AX19" s="613" t="s">
        <v>1868</v>
      </c>
      <c r="AY19" s="1164" t="s">
        <v>1869</v>
      </c>
      <c r="AZ19" s="1171"/>
      <c r="BA19" s="800">
        <v>137.97</v>
      </c>
      <c r="BC19" s="945"/>
    </row>
    <row r="20" spans="1:58" ht="13" x14ac:dyDescent="0.3">
      <c r="A20" s="189" t="s">
        <v>623</v>
      </c>
      <c r="B20" s="98"/>
      <c r="C20" s="190"/>
      <c r="E20" s="993" t="s">
        <v>624</v>
      </c>
      <c r="F20" s="993">
        <v>555.16499999999996</v>
      </c>
      <c r="G20" s="1065" t="s">
        <v>625</v>
      </c>
      <c r="H20" s="1066">
        <f t="shared" si="2"/>
        <v>277.58249999999998</v>
      </c>
      <c r="I20" s="184" t="s">
        <v>548</v>
      </c>
      <c r="J20" s="185"/>
      <c r="K20" s="186"/>
      <c r="M20" s="529" t="s">
        <v>549</v>
      </c>
      <c r="N20" s="1076">
        <v>387.63</v>
      </c>
      <c r="O20" s="1065" t="s">
        <v>550</v>
      </c>
      <c r="P20" s="1077">
        <f t="shared" si="1"/>
        <v>193.815</v>
      </c>
      <c r="Q20" s="753" t="s">
        <v>840</v>
      </c>
      <c r="R20" s="754"/>
      <c r="S20" s="755"/>
      <c r="U20" s="1117" t="s">
        <v>504</v>
      </c>
      <c r="V20" s="1119"/>
      <c r="W20" s="1117" t="s">
        <v>505</v>
      </c>
      <c r="X20" s="1119"/>
      <c r="Y20" s="244" t="s">
        <v>810</v>
      </c>
      <c r="Z20" s="245"/>
      <c r="AA20" s="246"/>
      <c r="AB20"/>
      <c r="AC20" s="264" t="s">
        <v>811</v>
      </c>
      <c r="AD20" s="1083">
        <v>349.30500000000001</v>
      </c>
      <c r="AE20" s="1063" t="s">
        <v>812</v>
      </c>
      <c r="AF20" s="1082">
        <f t="shared" si="4"/>
        <v>174.6525</v>
      </c>
      <c r="AG20" s="176">
        <v>16.3</v>
      </c>
      <c r="AH20" s="227">
        <v>0.640625</v>
      </c>
      <c r="AI20" s="229">
        <v>32.411999999999999</v>
      </c>
      <c r="AJ20" s="229">
        <v>10.8405</v>
      </c>
      <c r="AK20" s="859"/>
      <c r="AL20" s="860">
        <v>42.3</v>
      </c>
      <c r="AM20" s="227"/>
      <c r="AN20" s="219">
        <v>62.414999999999999</v>
      </c>
      <c r="AO20" s="219">
        <v>19.71</v>
      </c>
      <c r="AP20"/>
      <c r="AQ20"/>
      <c r="AR20"/>
      <c r="AS20"/>
      <c r="AT20"/>
      <c r="AU20"/>
      <c r="AV20"/>
      <c r="AW20"/>
      <c r="AX20" s="25"/>
      <c r="AY20" s="1054"/>
      <c r="AZ20" s="1054"/>
      <c r="BA20" s="1055"/>
      <c r="BC20" s="945"/>
    </row>
    <row r="21" spans="1:58" ht="13" x14ac:dyDescent="0.3">
      <c r="A21" s="184" t="s">
        <v>636</v>
      </c>
      <c r="B21" s="185"/>
      <c r="C21" s="186"/>
      <c r="E21" s="993" t="s">
        <v>637</v>
      </c>
      <c r="F21" s="993">
        <v>422.67</v>
      </c>
      <c r="G21" s="1065" t="s">
        <v>638</v>
      </c>
      <c r="H21" s="1066">
        <f t="shared" si="2"/>
        <v>211.33500000000001</v>
      </c>
      <c r="I21" s="189" t="s">
        <v>557</v>
      </c>
      <c r="J21" s="98"/>
      <c r="K21" s="190"/>
      <c r="M21" s="530" t="s">
        <v>558</v>
      </c>
      <c r="N21" s="1076">
        <v>387.63</v>
      </c>
      <c r="O21" s="1065" t="s">
        <v>559</v>
      </c>
      <c r="P21" s="1077">
        <f t="shared" si="1"/>
        <v>193.815</v>
      </c>
      <c r="Q21" s="189" t="s">
        <v>847</v>
      </c>
      <c r="R21" s="98"/>
      <c r="S21" s="190"/>
      <c r="U21" s="756" t="s">
        <v>848</v>
      </c>
      <c r="V21" s="1065">
        <v>573.78</v>
      </c>
      <c r="W21" s="1056" t="s">
        <v>849</v>
      </c>
      <c r="X21" s="1065">
        <f t="shared" ref="X21:X22" si="5">V21/2</f>
        <v>286.89</v>
      </c>
      <c r="Y21" s="244" t="s">
        <v>819</v>
      </c>
      <c r="Z21" s="245"/>
      <c r="AA21" s="246"/>
      <c r="AB21"/>
      <c r="AC21" s="253" t="s">
        <v>820</v>
      </c>
      <c r="AD21" s="1065">
        <v>330.69</v>
      </c>
      <c r="AE21" s="1059" t="s">
        <v>821</v>
      </c>
      <c r="AF21" s="1065">
        <f t="shared" si="4"/>
        <v>165.345</v>
      </c>
      <c r="AG21" s="176">
        <v>16.7</v>
      </c>
      <c r="AH21" s="227">
        <v>0.65625</v>
      </c>
      <c r="AI21" s="229">
        <v>38.324999999999996</v>
      </c>
      <c r="AJ21" s="229">
        <v>12.811499999999999</v>
      </c>
      <c r="AK21" s="859"/>
      <c r="AL21" s="861">
        <v>43.3</v>
      </c>
      <c r="AM21" s="227">
        <v>1.703125</v>
      </c>
      <c r="AN21" s="219">
        <v>68.984999999999999</v>
      </c>
      <c r="AO21" s="219">
        <v>16.863</v>
      </c>
      <c r="AP21"/>
      <c r="AQ21"/>
      <c r="AR21"/>
      <c r="AS21"/>
      <c r="AT21"/>
      <c r="AU21"/>
      <c r="AV21"/>
      <c r="AW21"/>
      <c r="AX21" s="16" t="s">
        <v>552</v>
      </c>
      <c r="AY21" s="16" t="s">
        <v>553</v>
      </c>
      <c r="AZ21" s="1054"/>
      <c r="BA21" s="1055"/>
      <c r="BC21" s="945"/>
    </row>
    <row r="22" spans="1:58" ht="13" x14ac:dyDescent="0.3">
      <c r="A22" s="554" t="s">
        <v>1326</v>
      </c>
      <c r="B22" s="98"/>
      <c r="C22" s="190"/>
      <c r="E22" s="1058" t="s">
        <v>643</v>
      </c>
      <c r="F22" s="993">
        <v>254.04</v>
      </c>
      <c r="G22" s="1065" t="s">
        <v>644</v>
      </c>
      <c r="H22" s="1066">
        <f t="shared" si="2"/>
        <v>127.02</v>
      </c>
      <c r="I22" s="193" t="s">
        <v>566</v>
      </c>
      <c r="J22" s="194"/>
      <c r="K22" s="195"/>
      <c r="L22" s="16"/>
      <c r="M22" s="539" t="s">
        <v>567</v>
      </c>
      <c r="N22" s="1076">
        <v>234.32999999999998</v>
      </c>
      <c r="O22" s="1078" t="s">
        <v>568</v>
      </c>
      <c r="P22" s="1077">
        <f t="shared" si="1"/>
        <v>117.16499999999999</v>
      </c>
      <c r="Q22" s="212" t="s">
        <v>856</v>
      </c>
      <c r="R22" s="185"/>
      <c r="S22" s="186"/>
      <c r="U22" s="756" t="s">
        <v>857</v>
      </c>
      <c r="V22" s="1065">
        <v>387.63</v>
      </c>
      <c r="W22" s="1056" t="s">
        <v>858</v>
      </c>
      <c r="X22" s="1065">
        <f t="shared" si="5"/>
        <v>193.815</v>
      </c>
      <c r="Y22"/>
      <c r="Z22"/>
      <c r="AA22"/>
      <c r="AB22"/>
      <c r="AC22"/>
      <c r="AD22"/>
      <c r="AE22"/>
      <c r="AF22"/>
      <c r="AG22" s="176">
        <v>17.5</v>
      </c>
      <c r="AH22" s="227">
        <v>0.6875</v>
      </c>
      <c r="AI22" s="229">
        <v>33.725999999999999</v>
      </c>
      <c r="AJ22" s="229">
        <v>10.8405</v>
      </c>
      <c r="AK22" s="859"/>
      <c r="AL22" s="860">
        <v>44</v>
      </c>
      <c r="AM22" s="227"/>
      <c r="AN22" s="219">
        <v>57.597000000000001</v>
      </c>
      <c r="AO22" s="219">
        <v>18.614999999999998</v>
      </c>
      <c r="AP22"/>
      <c r="AQ22"/>
      <c r="AR22"/>
      <c r="AS22"/>
      <c r="AT22"/>
      <c r="AU22"/>
      <c r="AV22"/>
      <c r="AW22"/>
    </row>
    <row r="23" spans="1:58" ht="13" x14ac:dyDescent="0.3">
      <c r="A23" s="55" t="s">
        <v>654</v>
      </c>
      <c r="B23" s="240"/>
      <c r="C23" s="204"/>
      <c r="E23" s="1056" t="s">
        <v>655</v>
      </c>
      <c r="F23" s="993">
        <v>615.39</v>
      </c>
      <c r="G23" s="1065" t="s">
        <v>656</v>
      </c>
      <c r="H23" s="1066">
        <f t="shared" si="2"/>
        <v>307.69499999999999</v>
      </c>
      <c r="I23" s="149" t="s">
        <v>575</v>
      </c>
      <c r="J23" s="240"/>
      <c r="K23" s="204"/>
      <c r="L23" s="16"/>
      <c r="M23" s="530" t="s">
        <v>576</v>
      </c>
      <c r="N23" s="1076">
        <v>254.04</v>
      </c>
      <c r="O23" s="1065" t="s">
        <v>577</v>
      </c>
      <c r="P23" s="1077">
        <f t="shared" si="1"/>
        <v>127.02</v>
      </c>
      <c r="Q23" s="753" t="s">
        <v>16</v>
      </c>
      <c r="R23" s="754"/>
      <c r="S23" s="755"/>
      <c r="U23" s="1117" t="s">
        <v>504</v>
      </c>
      <c r="V23" s="1119"/>
      <c r="W23" s="1117" t="s">
        <v>505</v>
      </c>
      <c r="X23" s="1119"/>
      <c r="Y23"/>
      <c r="Z23"/>
      <c r="AA23"/>
      <c r="AB23"/>
      <c r="AC23"/>
      <c r="AD23"/>
      <c r="AE23"/>
      <c r="AF23"/>
      <c r="AG23" s="176">
        <v>17.8</v>
      </c>
      <c r="AH23" s="227">
        <v>0.703125</v>
      </c>
      <c r="AI23" s="229">
        <v>57.378</v>
      </c>
      <c r="AJ23" s="229">
        <v>10.8405</v>
      </c>
      <c r="AK23" s="859"/>
      <c r="AL23" s="860">
        <v>44.4</v>
      </c>
      <c r="AM23" s="231">
        <v>1.75</v>
      </c>
      <c r="AN23" s="219">
        <v>70.846500000000006</v>
      </c>
      <c r="AO23" s="219">
        <v>15.987</v>
      </c>
      <c r="AP23"/>
      <c r="AQ23"/>
      <c r="AR23"/>
      <c r="AS23"/>
      <c r="AT23"/>
      <c r="AU23"/>
      <c r="AV23"/>
      <c r="AW23"/>
    </row>
    <row r="24" spans="1:58" ht="14.5" x14ac:dyDescent="0.35">
      <c r="A24" s="241" t="s">
        <v>665</v>
      </c>
      <c r="B24" s="242"/>
      <c r="C24" s="243"/>
      <c r="E24" s="1059" t="s">
        <v>666</v>
      </c>
      <c r="F24" s="993">
        <v>349.30500000000001</v>
      </c>
      <c r="G24" s="1068" t="s">
        <v>667</v>
      </c>
      <c r="H24" s="1066">
        <f t="shared" si="2"/>
        <v>174.6525</v>
      </c>
      <c r="I24" s="247" t="s">
        <v>585</v>
      </c>
      <c r="J24" s="248"/>
      <c r="K24" s="249"/>
      <c r="L24" s="199"/>
      <c r="M24" s="540" t="s">
        <v>586</v>
      </c>
      <c r="N24" s="1076">
        <v>601.15499999999997</v>
      </c>
      <c r="O24" s="1079" t="s">
        <v>587</v>
      </c>
      <c r="P24" s="1077">
        <f t="shared" si="1"/>
        <v>300.57749999999999</v>
      </c>
      <c r="Q24" s="189" t="s">
        <v>865</v>
      </c>
      <c r="R24" s="98"/>
      <c r="S24" s="190"/>
      <c r="U24" s="756" t="s">
        <v>866</v>
      </c>
      <c r="V24" s="1065">
        <v>400.77</v>
      </c>
      <c r="W24" s="1056" t="s">
        <v>867</v>
      </c>
      <c r="X24" s="1065">
        <f t="shared" ref="X24:X27" si="6">V24/2</f>
        <v>200.38499999999999</v>
      </c>
      <c r="Y24"/>
      <c r="Z24"/>
      <c r="AA24"/>
      <c r="AB24"/>
      <c r="AC24"/>
      <c r="AD24"/>
      <c r="AE24"/>
      <c r="AF24"/>
      <c r="AG24" s="176">
        <v>18</v>
      </c>
      <c r="AH24" s="227"/>
      <c r="AI24" s="229">
        <v>33.397500000000001</v>
      </c>
      <c r="AJ24" s="229">
        <v>10.8405</v>
      </c>
      <c r="AK24" s="859"/>
      <c r="AL24" s="860">
        <v>44.5</v>
      </c>
      <c r="AM24" s="227"/>
      <c r="AN24" s="219">
        <v>62.195999999999998</v>
      </c>
      <c r="AO24" s="219">
        <v>19.71</v>
      </c>
      <c r="AP24"/>
      <c r="AQ24"/>
      <c r="AR24"/>
      <c r="AS24"/>
      <c r="AT24"/>
      <c r="AU24"/>
      <c r="AV24"/>
      <c r="AW24"/>
    </row>
    <row r="25" spans="1:58" ht="14.5" x14ac:dyDescent="0.35">
      <c r="A25" s="244" t="s">
        <v>673</v>
      </c>
      <c r="B25" s="245"/>
      <c r="C25" s="246"/>
      <c r="E25" s="1059" t="s">
        <v>674</v>
      </c>
      <c r="F25" s="993">
        <v>519.03</v>
      </c>
      <c r="G25" s="1068" t="s">
        <v>675</v>
      </c>
      <c r="H25" s="1066">
        <f t="shared" si="2"/>
        <v>259.51499999999999</v>
      </c>
      <c r="I25" s="250" t="s">
        <v>592</v>
      </c>
      <c r="J25" s="251"/>
      <c r="K25" s="252"/>
      <c r="L25" s="199"/>
      <c r="M25" s="535"/>
      <c r="N25" s="1076"/>
      <c r="O25" s="1080"/>
      <c r="P25" s="1081"/>
      <c r="Q25" s="184" t="s">
        <v>871</v>
      </c>
      <c r="R25" s="185"/>
      <c r="S25" s="186"/>
      <c r="U25" s="756" t="s">
        <v>872</v>
      </c>
      <c r="V25" s="1065">
        <v>593.49</v>
      </c>
      <c r="W25" s="1056" t="s">
        <v>873</v>
      </c>
      <c r="X25" s="1065">
        <f t="shared" si="6"/>
        <v>296.745</v>
      </c>
      <c r="Y25"/>
      <c r="Z25"/>
      <c r="AA25"/>
      <c r="AB25" s="199"/>
      <c r="AC25"/>
      <c r="AD25"/>
      <c r="AE25"/>
      <c r="AF25"/>
      <c r="AG25" s="176">
        <v>19.100000000000001</v>
      </c>
      <c r="AH25" s="227">
        <v>0.75</v>
      </c>
      <c r="AI25" s="229">
        <v>23.870999999999999</v>
      </c>
      <c r="AJ25" s="229">
        <v>8.5410000000000004</v>
      </c>
      <c r="AK25" s="859"/>
      <c r="AL25" s="861">
        <v>44.8</v>
      </c>
      <c r="AM25" s="227"/>
      <c r="AN25" s="219">
        <v>61.648499999999999</v>
      </c>
      <c r="AO25" s="219">
        <v>19.71</v>
      </c>
      <c r="AP25"/>
      <c r="AQ25"/>
      <c r="AR25"/>
      <c r="AS25"/>
      <c r="AT25"/>
      <c r="AU25"/>
      <c r="AV25"/>
      <c r="AW25"/>
    </row>
    <row r="26" spans="1:58" ht="14.5" customHeight="1" x14ac:dyDescent="0.35">
      <c r="A26" s="241" t="s">
        <v>682</v>
      </c>
      <c r="B26" s="242"/>
      <c r="C26" s="243"/>
      <c r="E26" s="1059" t="s">
        <v>683</v>
      </c>
      <c r="F26" s="993">
        <v>371.20499999999998</v>
      </c>
      <c r="G26" s="1068" t="s">
        <v>684</v>
      </c>
      <c r="H26" s="1066">
        <f t="shared" si="2"/>
        <v>185.60249999999999</v>
      </c>
      <c r="I26" s="250" t="s">
        <v>599</v>
      </c>
      <c r="J26" s="251"/>
      <c r="K26" s="252"/>
      <c r="L26" s="199"/>
      <c r="M26" s="541" t="s">
        <v>600</v>
      </c>
      <c r="N26" s="1076">
        <v>1075.29</v>
      </c>
      <c r="O26" s="1081" t="s">
        <v>601</v>
      </c>
      <c r="P26" s="1077">
        <f>N26/2</f>
        <v>537.64499999999998</v>
      </c>
      <c r="Q26" s="189" t="s">
        <v>877</v>
      </c>
      <c r="R26" s="98"/>
      <c r="S26" s="190"/>
      <c r="U26" s="756" t="s">
        <v>878</v>
      </c>
      <c r="V26" s="1065">
        <v>489.46499999999997</v>
      </c>
      <c r="W26" s="1056" t="s">
        <v>879</v>
      </c>
      <c r="X26" s="1065">
        <f t="shared" si="6"/>
        <v>244.73249999999999</v>
      </c>
      <c r="Y26"/>
      <c r="Z26"/>
      <c r="AA26"/>
      <c r="AB26"/>
      <c r="AC26"/>
      <c r="AD26"/>
      <c r="AE26"/>
      <c r="AF26"/>
      <c r="AG26" s="176">
        <v>19.2</v>
      </c>
      <c r="AH26" s="227"/>
      <c r="AI26" s="229">
        <v>50.479500000000002</v>
      </c>
      <c r="AJ26" s="229">
        <v>12.811499999999999</v>
      </c>
      <c r="AK26" s="859"/>
      <c r="AL26" s="860">
        <v>44.9</v>
      </c>
      <c r="AM26" s="227">
        <v>1.765625</v>
      </c>
      <c r="AN26" s="219">
        <v>68.984999999999999</v>
      </c>
      <c r="AO26" s="219">
        <v>16.425000000000001</v>
      </c>
      <c r="AP26"/>
      <c r="AQ26"/>
      <c r="AR26"/>
      <c r="AS26"/>
      <c r="AT26"/>
      <c r="AU26"/>
      <c r="AV26"/>
      <c r="AW26"/>
      <c r="AX26" s="1169" t="s">
        <v>581</v>
      </c>
      <c r="AY26" s="1169"/>
      <c r="AZ26" s="1169"/>
      <c r="BA26" s="1169"/>
      <c r="BC26" s="1169" t="s">
        <v>1896</v>
      </c>
      <c r="BD26" s="1169"/>
      <c r="BE26" s="1169"/>
      <c r="BF26" s="1169"/>
    </row>
    <row r="27" spans="1:58" ht="14.5" customHeight="1" x14ac:dyDescent="0.35">
      <c r="A27" s="247" t="s">
        <v>691</v>
      </c>
      <c r="B27" s="248"/>
      <c r="C27" s="249"/>
      <c r="E27" s="1059" t="s">
        <v>692</v>
      </c>
      <c r="F27" s="993">
        <v>659.18999999999994</v>
      </c>
      <c r="G27" s="1068" t="s">
        <v>693</v>
      </c>
      <c r="H27" s="1066">
        <f t="shared" si="2"/>
        <v>329.59499999999997</v>
      </c>
      <c r="I27" s="241" t="s">
        <v>608</v>
      </c>
      <c r="J27" s="242"/>
      <c r="K27" s="243"/>
      <c r="L27" s="199"/>
      <c r="M27" s="531" t="s">
        <v>609</v>
      </c>
      <c r="N27" s="1076">
        <v>696.42</v>
      </c>
      <c r="O27" s="1065" t="s">
        <v>610</v>
      </c>
      <c r="P27" s="1077">
        <f>N27/2</f>
        <v>348.21</v>
      </c>
      <c r="Q27" s="55" t="s">
        <v>883</v>
      </c>
      <c r="R27" s="147"/>
      <c r="S27" s="191"/>
      <c r="T27" s="16"/>
      <c r="U27" s="756" t="s">
        <v>884</v>
      </c>
      <c r="V27" s="1065">
        <v>489.46499999999997</v>
      </c>
      <c r="W27" s="1056" t="s">
        <v>885</v>
      </c>
      <c r="X27" s="1065">
        <f t="shared" si="6"/>
        <v>244.73249999999999</v>
      </c>
      <c r="Y27"/>
      <c r="Z27"/>
      <c r="AA27"/>
      <c r="AB27" s="199"/>
      <c r="AC27"/>
      <c r="AD27"/>
      <c r="AE27"/>
      <c r="AF27"/>
      <c r="AG27" s="176">
        <v>20</v>
      </c>
      <c r="AH27" s="227"/>
      <c r="AI27" s="229">
        <v>33.725999999999999</v>
      </c>
      <c r="AJ27" s="229">
        <v>10.8405</v>
      </c>
      <c r="AK27" s="859"/>
      <c r="AL27" s="860">
        <v>45</v>
      </c>
      <c r="AM27" s="227"/>
      <c r="AN27" s="219">
        <v>62.414999999999999</v>
      </c>
      <c r="AO27" s="219">
        <v>19.71</v>
      </c>
      <c r="AP27"/>
      <c r="AQ27"/>
      <c r="AR27"/>
      <c r="AS27"/>
      <c r="AT27"/>
      <c r="AU27"/>
      <c r="AV27"/>
      <c r="AW27"/>
      <c r="AX27" s="1169"/>
      <c r="AY27" s="1169"/>
      <c r="AZ27" s="1169"/>
      <c r="BA27" s="1169"/>
      <c r="BC27" s="1169"/>
      <c r="BD27" s="1169"/>
      <c r="BE27" s="1169"/>
      <c r="BF27" s="1169"/>
    </row>
    <row r="28" spans="1:58" ht="14.5" x14ac:dyDescent="0.35">
      <c r="A28" s="247" t="s">
        <v>699</v>
      </c>
      <c r="B28" s="248"/>
      <c r="C28" s="249"/>
      <c r="E28" s="1059" t="s">
        <v>700</v>
      </c>
      <c r="F28" s="993">
        <v>944.98500000000001</v>
      </c>
      <c r="G28" s="1068" t="s">
        <v>701</v>
      </c>
      <c r="H28" s="1066">
        <f t="shared" si="2"/>
        <v>472.49250000000001</v>
      </c>
      <c r="I28" s="244" t="s">
        <v>617</v>
      </c>
      <c r="J28" s="245"/>
      <c r="K28" s="246"/>
      <c r="L28" s="199"/>
      <c r="M28" s="531" t="s">
        <v>618</v>
      </c>
      <c r="N28" s="1076">
        <v>464.28</v>
      </c>
      <c r="O28" s="1065" t="s">
        <v>619</v>
      </c>
      <c r="P28" s="1077">
        <f>N28/2</f>
        <v>232.14</v>
      </c>
      <c r="Q28" s="753" t="s">
        <v>148</v>
      </c>
      <c r="R28" s="754"/>
      <c r="S28" s="755"/>
      <c r="U28" s="1117" t="s">
        <v>504</v>
      </c>
      <c r="V28" s="1119"/>
      <c r="W28" s="1117" t="s">
        <v>505</v>
      </c>
      <c r="X28" s="1119"/>
      <c r="Y28"/>
      <c r="Z28"/>
      <c r="AA28"/>
      <c r="AB28" s="199"/>
      <c r="AC28"/>
      <c r="AD28"/>
      <c r="AE28"/>
      <c r="AF28"/>
      <c r="AG28" s="176">
        <v>20.6</v>
      </c>
      <c r="AH28" s="227">
        <v>0.8125</v>
      </c>
      <c r="AI28" s="229">
        <v>38.544000000000004</v>
      </c>
      <c r="AJ28" s="229">
        <v>12.811499999999999</v>
      </c>
      <c r="AK28" s="859"/>
      <c r="AL28" s="860">
        <v>45.2</v>
      </c>
      <c r="AM28" s="227">
        <v>1.78125</v>
      </c>
      <c r="AN28" s="219">
        <v>65.480999999999995</v>
      </c>
      <c r="AO28" s="219">
        <v>18.2865</v>
      </c>
      <c r="AP28"/>
      <c r="AQ28"/>
      <c r="AR28"/>
      <c r="AS28"/>
      <c r="AT28"/>
      <c r="AU28"/>
      <c r="AV28"/>
      <c r="AW28"/>
    </row>
    <row r="29" spans="1:58" ht="13" x14ac:dyDescent="0.3">
      <c r="A29" s="244" t="s">
        <v>706</v>
      </c>
      <c r="B29" s="245"/>
      <c r="C29" s="246"/>
      <c r="E29" s="1056" t="s">
        <v>707</v>
      </c>
      <c r="F29" s="993">
        <v>313.17</v>
      </c>
      <c r="G29" s="1068" t="s">
        <v>708</v>
      </c>
      <c r="H29" s="1066">
        <f t="shared" si="2"/>
        <v>156.58500000000001</v>
      </c>
      <c r="I29" s="313" t="s">
        <v>626</v>
      </c>
      <c r="J29" s="314"/>
      <c r="K29" s="315"/>
      <c r="L29" s="203"/>
      <c r="M29" s="532" t="s">
        <v>627</v>
      </c>
      <c r="N29" s="1076">
        <v>696.42</v>
      </c>
      <c r="O29" s="1082" t="s">
        <v>628</v>
      </c>
      <c r="P29" s="1077">
        <f>N29/2</f>
        <v>348.21</v>
      </c>
      <c r="Q29" s="189" t="s">
        <v>514</v>
      </c>
      <c r="R29" s="98"/>
      <c r="S29" s="190"/>
      <c r="U29" s="756" t="s">
        <v>515</v>
      </c>
      <c r="V29" s="1065">
        <v>972.36</v>
      </c>
      <c r="W29" s="1056" t="s">
        <v>516</v>
      </c>
      <c r="X29" s="1065">
        <f t="shared" ref="X29:X30" si="7">V29/2</f>
        <v>486.18</v>
      </c>
      <c r="Y29"/>
      <c r="Z29"/>
      <c r="AA29"/>
      <c r="AB29"/>
      <c r="AC29"/>
      <c r="AD29"/>
      <c r="AE29"/>
      <c r="AF29"/>
      <c r="AG29" s="176">
        <v>22</v>
      </c>
      <c r="AH29" s="227"/>
      <c r="AI29" s="229">
        <v>34.602000000000004</v>
      </c>
      <c r="AJ29" s="229">
        <v>10.8405</v>
      </c>
      <c r="AK29" s="859"/>
      <c r="AL29" s="860">
        <v>45.5</v>
      </c>
      <c r="AM29" s="227"/>
      <c r="AN29" s="219">
        <v>57.597000000000001</v>
      </c>
      <c r="AO29" s="219">
        <v>18.614999999999998</v>
      </c>
      <c r="AP29"/>
      <c r="AQ29"/>
      <c r="AR29"/>
      <c r="AS29"/>
      <c r="AT29"/>
      <c r="AU29"/>
      <c r="AV29"/>
      <c r="AW29"/>
      <c r="AX29" s="112" t="s">
        <v>3</v>
      </c>
      <c r="AY29" s="1158" t="s">
        <v>22</v>
      </c>
      <c r="AZ29" s="1158"/>
      <c r="BA29" s="1039" t="s">
        <v>9</v>
      </c>
      <c r="BC29" s="112" t="s">
        <v>3</v>
      </c>
      <c r="BD29" s="1158" t="s">
        <v>22</v>
      </c>
      <c r="BE29" s="1158"/>
      <c r="BF29" s="1039" t="s">
        <v>9</v>
      </c>
    </row>
    <row r="30" spans="1:58" ht="12.75" customHeight="1" x14ac:dyDescent="0.3">
      <c r="A30" s="438" t="s">
        <v>715</v>
      </c>
      <c r="B30" s="439"/>
      <c r="C30" s="440"/>
      <c r="E30" s="1060" t="s">
        <v>716</v>
      </c>
      <c r="F30" s="993">
        <v>578.16</v>
      </c>
      <c r="G30" s="1069" t="s">
        <v>717</v>
      </c>
      <c r="H30" s="1066">
        <f t="shared" si="2"/>
        <v>289.08</v>
      </c>
      <c r="I30" s="313" t="s">
        <v>1150</v>
      </c>
      <c r="J30" s="314"/>
      <c r="K30" s="315"/>
      <c r="L30" s="203"/>
      <c r="M30" s="534" t="s">
        <v>1144</v>
      </c>
      <c r="N30" s="1076">
        <v>528.88499999999999</v>
      </c>
      <c r="O30" s="1083" t="s">
        <v>1147</v>
      </c>
      <c r="P30" s="1077">
        <f>N30/2</f>
        <v>264.4425</v>
      </c>
      <c r="Q30" s="55" t="s">
        <v>525</v>
      </c>
      <c r="R30" s="147"/>
      <c r="S30" s="191"/>
      <c r="T30" s="16"/>
      <c r="U30" s="614" t="s">
        <v>526</v>
      </c>
      <c r="V30" s="1065">
        <v>549.68999999999994</v>
      </c>
      <c r="W30" s="1056" t="s">
        <v>527</v>
      </c>
      <c r="X30" s="1065">
        <f t="shared" si="7"/>
        <v>274.84499999999997</v>
      </c>
      <c r="Y30"/>
      <c r="Z30"/>
      <c r="AA30"/>
      <c r="AB30"/>
      <c r="AC30"/>
      <c r="AD30"/>
      <c r="AE30"/>
      <c r="AF30"/>
      <c r="AG30" s="321">
        <v>22.2</v>
      </c>
      <c r="AH30" s="320">
        <v>0.875</v>
      </c>
      <c r="AI30" s="229">
        <v>33.397500000000001</v>
      </c>
      <c r="AJ30" s="229">
        <v>10.8405</v>
      </c>
      <c r="AK30" s="862"/>
      <c r="AL30" s="860">
        <v>45.6</v>
      </c>
      <c r="AM30" s="227">
        <v>1.796875</v>
      </c>
      <c r="AN30" s="219">
        <v>79.606499999999997</v>
      </c>
      <c r="AO30" s="219">
        <v>19.71</v>
      </c>
      <c r="AP30"/>
      <c r="AQ30"/>
      <c r="AR30"/>
      <c r="AS30"/>
      <c r="AT30"/>
      <c r="AU30"/>
      <c r="AV30"/>
      <c r="AW30"/>
      <c r="AX30" s="114" t="s">
        <v>11</v>
      </c>
      <c r="AY30" s="115"/>
      <c r="AZ30" s="115"/>
      <c r="BA30" s="116" t="s">
        <v>10</v>
      </c>
      <c r="BC30" s="114" t="s">
        <v>11</v>
      </c>
      <c r="BD30" s="115"/>
      <c r="BE30" s="115"/>
      <c r="BF30" s="116" t="s">
        <v>10</v>
      </c>
    </row>
    <row r="31" spans="1:58" ht="12.75" customHeight="1" x14ac:dyDescent="0.3">
      <c r="A31" s="441" t="s">
        <v>1140</v>
      </c>
      <c r="B31" s="442"/>
      <c r="C31" s="443"/>
      <c r="E31" s="1061" t="s">
        <v>1136</v>
      </c>
      <c r="F31" s="993">
        <v>677.80499999999995</v>
      </c>
      <c r="G31" s="1070" t="s">
        <v>1138</v>
      </c>
      <c r="H31" s="1066">
        <f t="shared" si="2"/>
        <v>338.90249999999997</v>
      </c>
      <c r="I31" s="429" t="s">
        <v>1151</v>
      </c>
      <c r="J31" s="430"/>
      <c r="K31" s="431"/>
      <c r="L31" s="203"/>
      <c r="M31" s="533"/>
      <c r="N31" s="1076"/>
      <c r="O31" s="1084"/>
      <c r="P31" s="1077"/>
      <c r="Q31" s="753" t="s">
        <v>533</v>
      </c>
      <c r="R31" s="754"/>
      <c r="S31" s="755"/>
      <c r="U31" s="1117" t="s">
        <v>504</v>
      </c>
      <c r="V31" s="1119"/>
      <c r="W31" s="1117" t="s">
        <v>505</v>
      </c>
      <c r="X31" s="1119"/>
      <c r="Y31"/>
      <c r="Z31"/>
      <c r="AA31"/>
      <c r="AB31"/>
      <c r="AC31"/>
      <c r="AD31"/>
      <c r="AE31"/>
      <c r="AF31"/>
      <c r="AG31" s="321">
        <v>23</v>
      </c>
      <c r="AH31" s="320">
        <v>0.90625</v>
      </c>
      <c r="AI31" s="229">
        <v>43.471499999999999</v>
      </c>
      <c r="AJ31" s="229">
        <v>12.811499999999999</v>
      </c>
      <c r="AK31" s="862"/>
      <c r="AL31" s="860">
        <v>46</v>
      </c>
      <c r="AM31" s="231">
        <v>1.8125</v>
      </c>
      <c r="AN31" s="219">
        <v>68.984999999999999</v>
      </c>
      <c r="AO31" s="219">
        <v>19.71</v>
      </c>
      <c r="AP31"/>
      <c r="AQ31"/>
      <c r="AR31"/>
      <c r="AS31"/>
      <c r="AT31"/>
      <c r="AU31"/>
      <c r="AV31"/>
      <c r="AW31"/>
      <c r="AX31" s="18" t="s">
        <v>632</v>
      </c>
      <c r="AY31" s="1166" t="s">
        <v>633</v>
      </c>
      <c r="AZ31" s="1165"/>
      <c r="BA31" s="180">
        <v>8.2125000000000004</v>
      </c>
      <c r="BB31" s="945"/>
      <c r="BC31" s="18" t="s">
        <v>634</v>
      </c>
      <c r="BD31" s="1166" t="s">
        <v>635</v>
      </c>
      <c r="BE31" s="1165"/>
      <c r="BF31" s="180">
        <v>39.967500000000001</v>
      </c>
    </row>
    <row r="32" spans="1:58" ht="13" x14ac:dyDescent="0.3">
      <c r="A32" s="250" t="s">
        <v>1141</v>
      </c>
      <c r="B32" s="251"/>
      <c r="C32" s="252"/>
      <c r="D32" s="22"/>
      <c r="E32" s="1062"/>
      <c r="F32" s="993"/>
      <c r="G32" s="1071"/>
      <c r="H32" s="1072"/>
      <c r="I32" s="313" t="s">
        <v>1152</v>
      </c>
      <c r="J32" s="314"/>
      <c r="K32" s="315"/>
      <c r="L32" s="203"/>
      <c r="M32" s="532" t="s">
        <v>1145</v>
      </c>
      <c r="N32" s="1076">
        <v>341.64</v>
      </c>
      <c r="O32" s="1083" t="s">
        <v>1148</v>
      </c>
      <c r="P32" s="1077">
        <f>N32/2</f>
        <v>170.82</v>
      </c>
      <c r="Q32" s="184" t="s">
        <v>542</v>
      </c>
      <c r="R32" s="185"/>
      <c r="S32" s="186"/>
      <c r="U32" s="239" t="s">
        <v>543</v>
      </c>
      <c r="V32" s="1065">
        <v>363.53999999999996</v>
      </c>
      <c r="W32" s="1087" t="s">
        <v>544</v>
      </c>
      <c r="X32" s="1065">
        <f>V32/2</f>
        <v>181.76999999999998</v>
      </c>
      <c r="Y32"/>
      <c r="Z32"/>
      <c r="AA32"/>
      <c r="AB32"/>
      <c r="AC32"/>
      <c r="AD32"/>
      <c r="AE32"/>
      <c r="AF32"/>
      <c r="AG32" s="176">
        <v>23.8</v>
      </c>
      <c r="AH32" s="227">
        <v>0.9375</v>
      </c>
      <c r="AI32" s="229">
        <v>33.945</v>
      </c>
      <c r="AJ32" s="229">
        <v>10.8405</v>
      </c>
      <c r="AK32" s="859"/>
      <c r="AL32" s="860">
        <v>46.8</v>
      </c>
      <c r="AM32" s="227">
        <v>1.84375</v>
      </c>
      <c r="AN32" s="219">
        <v>63.290999999999997</v>
      </c>
      <c r="AO32" s="219">
        <v>19.71</v>
      </c>
      <c r="AP32"/>
      <c r="AQ32"/>
      <c r="AR32"/>
      <c r="AS32"/>
      <c r="AT32"/>
      <c r="AU32"/>
      <c r="AV32"/>
      <c r="AW32"/>
      <c r="AX32" s="18" t="s">
        <v>642</v>
      </c>
      <c r="AY32" s="1166" t="s">
        <v>31</v>
      </c>
      <c r="AZ32" s="1165"/>
      <c r="BA32" s="865">
        <v>10.95</v>
      </c>
      <c r="BB32" s="945"/>
    </row>
    <row r="33" spans="1:58" ht="13" x14ac:dyDescent="0.3">
      <c r="A33" s="250" t="s">
        <v>1142</v>
      </c>
      <c r="B33" s="251"/>
      <c r="C33" s="252"/>
      <c r="E33" s="1060" t="s">
        <v>1137</v>
      </c>
      <c r="F33" s="993">
        <v>528.88499999999999</v>
      </c>
      <c r="G33" s="1073" t="s">
        <v>1139</v>
      </c>
      <c r="H33" s="1066">
        <f>F33/2</f>
        <v>264.4425</v>
      </c>
      <c r="I33" s="429" t="s">
        <v>1153</v>
      </c>
      <c r="J33" s="430"/>
      <c r="K33" s="431"/>
      <c r="L33" s="203"/>
      <c r="M33" s="541"/>
      <c r="N33" s="1076"/>
      <c r="O33" s="1080"/>
      <c r="P33" s="1077"/>
      <c r="Q33" s="189" t="s">
        <v>551</v>
      </c>
      <c r="R33" s="98"/>
      <c r="S33" s="190"/>
      <c r="U33" s="239"/>
      <c r="V33" s="1065"/>
      <c r="W33" s="1087"/>
      <c r="X33" s="1081"/>
      <c r="Y33"/>
      <c r="Z33"/>
      <c r="AA33"/>
      <c r="AB33"/>
      <c r="AC33"/>
      <c r="AD33"/>
      <c r="AE33"/>
      <c r="AF33"/>
      <c r="AG33" s="176">
        <v>24</v>
      </c>
      <c r="AH33" s="227"/>
      <c r="AI33" s="229">
        <v>33.397500000000001</v>
      </c>
      <c r="AJ33" s="229">
        <v>10.8405</v>
      </c>
      <c r="AK33" s="859"/>
      <c r="AL33" s="860">
        <v>47</v>
      </c>
      <c r="AM33" s="227"/>
      <c r="AN33" s="219">
        <v>66.137999999999991</v>
      </c>
      <c r="AO33" s="219">
        <v>19.71</v>
      </c>
      <c r="AP33"/>
      <c r="AQ33"/>
      <c r="AR33"/>
      <c r="AS33"/>
      <c r="AT33"/>
      <c r="AU33"/>
      <c r="AV33"/>
      <c r="AW33"/>
      <c r="AX33" s="18" t="s">
        <v>651</v>
      </c>
      <c r="AY33" s="1166" t="s">
        <v>652</v>
      </c>
      <c r="AZ33" s="1165"/>
      <c r="BA33" s="865">
        <v>13.14</v>
      </c>
      <c r="BB33" s="945"/>
      <c r="BC33" s="16" t="s">
        <v>552</v>
      </c>
      <c r="BD33" s="16" t="s">
        <v>653</v>
      </c>
    </row>
    <row r="34" spans="1:58" ht="13" x14ac:dyDescent="0.3">
      <c r="A34" s="250" t="s">
        <v>1143</v>
      </c>
      <c r="B34" s="251"/>
      <c r="C34" s="252"/>
      <c r="D34" s="22"/>
      <c r="E34" s="1063"/>
      <c r="F34" s="1064"/>
      <c r="G34" s="1074"/>
      <c r="H34" s="1075"/>
      <c r="I34" s="494" t="s">
        <v>1154</v>
      </c>
      <c r="J34" s="495"/>
      <c r="K34" s="496"/>
      <c r="L34" s="203"/>
      <c r="M34" s="531" t="s">
        <v>1146</v>
      </c>
      <c r="N34" s="1076">
        <v>156.58500000000001</v>
      </c>
      <c r="O34" s="1065" t="s">
        <v>1149</v>
      </c>
      <c r="P34" s="1077">
        <f>N34/2</f>
        <v>78.292500000000004</v>
      </c>
      <c r="Q34" s="184" t="s">
        <v>560</v>
      </c>
      <c r="R34" s="185"/>
      <c r="S34" s="186"/>
      <c r="U34" s="757" t="s">
        <v>561</v>
      </c>
      <c r="V34" s="1065">
        <v>573.78</v>
      </c>
      <c r="W34" s="1088" t="s">
        <v>562</v>
      </c>
      <c r="X34" s="1065">
        <f t="shared" ref="X34:X36" si="8">V34/2</f>
        <v>286.89</v>
      </c>
      <c r="Y34"/>
      <c r="Z34"/>
      <c r="AA34"/>
      <c r="AB34"/>
      <c r="AC34"/>
      <c r="AD34"/>
      <c r="AE34"/>
      <c r="AF34"/>
      <c r="AG34" s="176">
        <v>25</v>
      </c>
      <c r="AH34" s="227"/>
      <c r="AI34" s="229">
        <v>38.4345</v>
      </c>
      <c r="AJ34" s="229">
        <v>12.811499999999999</v>
      </c>
      <c r="AK34" s="859"/>
      <c r="AL34" s="860">
        <v>47.6</v>
      </c>
      <c r="AM34" s="227">
        <v>1.875</v>
      </c>
      <c r="AN34" s="219">
        <v>68.984999999999999</v>
      </c>
      <c r="AO34" s="219">
        <v>18.177</v>
      </c>
      <c r="AP34"/>
      <c r="AQ34"/>
      <c r="AR34"/>
      <c r="AS34"/>
      <c r="AT34"/>
      <c r="AU34"/>
      <c r="AV34"/>
      <c r="AW34"/>
      <c r="AX34" s="18" t="s">
        <v>663</v>
      </c>
      <c r="AY34" s="1166" t="s">
        <v>664</v>
      </c>
      <c r="AZ34" s="1165"/>
      <c r="BA34" s="865">
        <v>19.71</v>
      </c>
      <c r="BB34" s="945"/>
    </row>
    <row r="35" spans="1:58" ht="13" x14ac:dyDescent="0.3">
      <c r="A35" s="181" t="s">
        <v>324</v>
      </c>
      <c r="B35" s="182"/>
      <c r="C35" s="183"/>
      <c r="E35" s="1160" t="s">
        <v>504</v>
      </c>
      <c r="F35" s="1161"/>
      <c r="G35" s="1162" t="s">
        <v>505</v>
      </c>
      <c r="H35" s="1163"/>
      <c r="I35" s="316" t="s">
        <v>15</v>
      </c>
      <c r="J35" s="317"/>
      <c r="K35" s="318"/>
      <c r="M35" s="1117" t="s">
        <v>504</v>
      </c>
      <c r="N35" s="1119"/>
      <c r="O35" s="1117" t="s">
        <v>505</v>
      </c>
      <c r="P35" s="1119"/>
      <c r="Q35" s="189" t="s">
        <v>569</v>
      </c>
      <c r="R35" s="98"/>
      <c r="S35" s="190"/>
      <c r="U35" s="757" t="s">
        <v>570</v>
      </c>
      <c r="V35" s="1065">
        <v>363.53999999999996</v>
      </c>
      <c r="W35" s="1088" t="s">
        <v>571</v>
      </c>
      <c r="X35" s="1065">
        <f t="shared" si="8"/>
        <v>181.76999999999998</v>
      </c>
      <c r="Y35"/>
      <c r="Z35"/>
      <c r="AA35"/>
      <c r="AB35"/>
      <c r="AC35"/>
      <c r="AD35"/>
      <c r="AE35"/>
      <c r="AF35"/>
      <c r="AG35" s="176">
        <v>25.4</v>
      </c>
      <c r="AH35" s="230">
        <v>1</v>
      </c>
      <c r="AI35" s="229">
        <v>33.945</v>
      </c>
      <c r="AJ35" s="229">
        <v>10.8405</v>
      </c>
      <c r="AK35" s="859"/>
      <c r="AL35" s="860">
        <v>48.4</v>
      </c>
      <c r="AM35" s="227">
        <v>1.90625</v>
      </c>
      <c r="AN35" s="219">
        <v>70.846500000000006</v>
      </c>
      <c r="AO35" s="219">
        <v>21.462</v>
      </c>
      <c r="AP35"/>
      <c r="AQ35"/>
      <c r="AR35"/>
      <c r="AS35"/>
      <c r="AT35"/>
      <c r="AU35"/>
      <c r="AV35"/>
      <c r="AW35"/>
      <c r="AX35" s="18" t="s">
        <v>671</v>
      </c>
      <c r="AY35" s="1166" t="s">
        <v>672</v>
      </c>
      <c r="AZ35" s="1165"/>
      <c r="BA35" s="865">
        <v>32.85</v>
      </c>
      <c r="BB35" s="945"/>
    </row>
    <row r="36" spans="1:58" x14ac:dyDescent="0.25">
      <c r="A36" s="189" t="s">
        <v>727</v>
      </c>
      <c r="B36" s="679"/>
      <c r="C36" s="190"/>
      <c r="E36" s="993" t="s">
        <v>728</v>
      </c>
      <c r="F36" s="993">
        <v>637.29</v>
      </c>
      <c r="G36" s="1066" t="s">
        <v>729</v>
      </c>
      <c r="H36" s="1066">
        <f>F36/2</f>
        <v>318.64499999999998</v>
      </c>
      <c r="I36" s="491" t="s">
        <v>645</v>
      </c>
      <c r="J36" s="492"/>
      <c r="K36" s="493"/>
      <c r="M36" s="542" t="s">
        <v>646</v>
      </c>
      <c r="N36" s="1058">
        <v>424.86</v>
      </c>
      <c r="O36" s="1085" t="s">
        <v>647</v>
      </c>
      <c r="P36" s="1077">
        <f t="shared" ref="P36:P50" si="9">N36/2</f>
        <v>212.43</v>
      </c>
      <c r="Q36" s="184" t="s">
        <v>578</v>
      </c>
      <c r="R36" s="185"/>
      <c r="S36" s="186"/>
      <c r="U36" s="239" t="s">
        <v>579</v>
      </c>
      <c r="V36" s="1065">
        <v>506.98500000000001</v>
      </c>
      <c r="W36" s="1087" t="s">
        <v>580</v>
      </c>
      <c r="X36" s="1065">
        <f t="shared" si="8"/>
        <v>253.49250000000001</v>
      </c>
      <c r="Y36"/>
      <c r="Z36"/>
      <c r="AA36"/>
      <c r="AB36"/>
      <c r="AC36"/>
      <c r="AD36"/>
      <c r="AE36"/>
      <c r="AF36"/>
      <c r="AG36" s="176">
        <v>26</v>
      </c>
      <c r="AH36" s="227"/>
      <c r="AI36" s="229">
        <v>43.8</v>
      </c>
      <c r="AJ36" s="229">
        <v>14.125500000000001</v>
      </c>
      <c r="AK36" s="859"/>
      <c r="AL36" s="860">
        <v>48.8</v>
      </c>
      <c r="AM36" s="227">
        <v>1.921875</v>
      </c>
      <c r="AN36" s="219">
        <v>85.3005</v>
      </c>
      <c r="AO36" s="219">
        <v>18.614999999999998</v>
      </c>
      <c r="AP36"/>
      <c r="AQ36"/>
      <c r="AR36"/>
      <c r="AS36"/>
      <c r="AT36"/>
      <c r="AU36"/>
      <c r="AV36"/>
      <c r="AW36"/>
    </row>
    <row r="37" spans="1:58" ht="13" x14ac:dyDescent="0.3">
      <c r="A37" s="184" t="s">
        <v>734</v>
      </c>
      <c r="B37" s="185"/>
      <c r="C37" s="186"/>
      <c r="E37" s="993" t="s">
        <v>735</v>
      </c>
      <c r="F37" s="993">
        <v>1080.7649999999999</v>
      </c>
      <c r="G37" s="1066" t="s">
        <v>736</v>
      </c>
      <c r="H37" s="1066">
        <f>F37/2</f>
        <v>540.38249999999994</v>
      </c>
      <c r="I37" s="184" t="s">
        <v>657</v>
      </c>
      <c r="J37" s="185"/>
      <c r="K37" s="186"/>
      <c r="M37" s="529" t="s">
        <v>658</v>
      </c>
      <c r="N37" s="1058">
        <v>387.63</v>
      </c>
      <c r="O37" s="1066" t="s">
        <v>659</v>
      </c>
      <c r="P37" s="1077">
        <f t="shared" si="9"/>
        <v>193.815</v>
      </c>
      <c r="Q37" s="200" t="s">
        <v>588</v>
      </c>
      <c r="R37" s="201"/>
      <c r="S37" s="202"/>
      <c r="U37" s="239"/>
      <c r="V37" s="1065"/>
      <c r="W37" s="1087"/>
      <c r="X37" s="1081"/>
      <c r="Y37"/>
      <c r="Z37"/>
      <c r="AA37"/>
      <c r="AB37"/>
      <c r="AC37"/>
      <c r="AD37"/>
      <c r="AE37"/>
      <c r="AF37"/>
      <c r="AG37" s="176">
        <v>27</v>
      </c>
      <c r="AH37" s="227"/>
      <c r="AI37" s="229">
        <v>44.128499999999995</v>
      </c>
      <c r="AJ37" s="229">
        <v>14.125500000000001</v>
      </c>
      <c r="AK37" s="859"/>
      <c r="AL37" s="863">
        <v>49.2</v>
      </c>
      <c r="AM37" s="320">
        <v>1.9375</v>
      </c>
      <c r="AN37" s="219">
        <v>86.724000000000004</v>
      </c>
      <c r="AO37" s="219">
        <v>21.790499999999998</v>
      </c>
      <c r="AP37"/>
      <c r="AQ37"/>
      <c r="AR37"/>
      <c r="AS37"/>
      <c r="AT37"/>
      <c r="AU37"/>
      <c r="AV37"/>
      <c r="AW37"/>
      <c r="AX37" s="16" t="s">
        <v>552</v>
      </c>
      <c r="AY37" s="16" t="s">
        <v>653</v>
      </c>
    </row>
    <row r="38" spans="1:58" x14ac:dyDescent="0.25">
      <c r="A38" s="189" t="s">
        <v>743</v>
      </c>
      <c r="B38" s="98"/>
      <c r="C38" s="190"/>
      <c r="E38" s="993" t="s">
        <v>744</v>
      </c>
      <c r="F38" s="993">
        <v>1080.7649999999999</v>
      </c>
      <c r="G38" s="1066" t="s">
        <v>745</v>
      </c>
      <c r="H38" s="1066">
        <f>F38/2</f>
        <v>540.38249999999994</v>
      </c>
      <c r="I38" s="205" t="s">
        <v>668</v>
      </c>
      <c r="J38" s="98"/>
      <c r="K38" s="190"/>
      <c r="M38" s="529" t="s">
        <v>669</v>
      </c>
      <c r="N38" s="1058">
        <v>511.36500000000001</v>
      </c>
      <c r="O38" s="1066" t="s">
        <v>670</v>
      </c>
      <c r="P38" s="1077">
        <f t="shared" si="9"/>
        <v>255.6825</v>
      </c>
      <c r="Q38" s="189" t="s">
        <v>593</v>
      </c>
      <c r="R38" s="98"/>
      <c r="S38" s="190"/>
      <c r="U38" s="756" t="s">
        <v>594</v>
      </c>
      <c r="V38" s="1065">
        <v>573.78</v>
      </c>
      <c r="W38" s="1056" t="s">
        <v>595</v>
      </c>
      <c r="X38" s="1065">
        <f t="shared" ref="X38:X45" si="10">V38/2</f>
        <v>286.89</v>
      </c>
      <c r="Y38"/>
      <c r="Z38"/>
      <c r="AA38"/>
      <c r="AB38"/>
      <c r="AC38"/>
      <c r="AD38"/>
      <c r="AE38"/>
      <c r="AF38"/>
      <c r="AG38" s="176">
        <v>27.1</v>
      </c>
      <c r="AH38" s="227">
        <v>1.0625</v>
      </c>
      <c r="AI38" s="229">
        <v>38.981999999999999</v>
      </c>
      <c r="AJ38" s="229">
        <v>12.811499999999999</v>
      </c>
      <c r="AK38" s="859"/>
      <c r="AL38" s="863">
        <v>49.6</v>
      </c>
      <c r="AM38" s="320">
        <v>1.953125</v>
      </c>
      <c r="AN38" s="219">
        <v>86.724000000000004</v>
      </c>
      <c r="AO38" s="219">
        <v>21.790499999999998</v>
      </c>
      <c r="AP38"/>
      <c r="AQ38"/>
      <c r="AR38"/>
      <c r="AS38"/>
      <c r="AT38"/>
      <c r="AU38"/>
      <c r="AV38"/>
      <c r="AW38"/>
    </row>
    <row r="39" spans="1:58" ht="12.5" customHeight="1" x14ac:dyDescent="0.25">
      <c r="A39" s="184" t="s">
        <v>750</v>
      </c>
      <c r="B39" s="185"/>
      <c r="C39" s="186"/>
      <c r="E39" s="993" t="s">
        <v>751</v>
      </c>
      <c r="F39" s="993">
        <v>1080.7649999999999</v>
      </c>
      <c r="G39" s="1066" t="s">
        <v>752</v>
      </c>
      <c r="H39" s="1066">
        <f>F39/2</f>
        <v>540.38249999999994</v>
      </c>
      <c r="I39" s="184" t="s">
        <v>676</v>
      </c>
      <c r="J39" s="185"/>
      <c r="K39" s="186"/>
      <c r="M39" s="529" t="s">
        <v>677</v>
      </c>
      <c r="N39" s="1058">
        <v>424.86</v>
      </c>
      <c r="O39" s="1066" t="s">
        <v>678</v>
      </c>
      <c r="P39" s="1077">
        <f t="shared" si="9"/>
        <v>212.43</v>
      </c>
      <c r="Q39" s="184" t="s">
        <v>602</v>
      </c>
      <c r="R39" s="185"/>
      <c r="S39" s="186"/>
      <c r="U39" s="756" t="s">
        <v>603</v>
      </c>
      <c r="V39" s="1065">
        <v>549.68999999999994</v>
      </c>
      <c r="W39" s="1056" t="s">
        <v>604</v>
      </c>
      <c r="X39" s="1065">
        <f t="shared" si="10"/>
        <v>274.84499999999997</v>
      </c>
      <c r="Y39"/>
      <c r="Z39"/>
      <c r="AA39"/>
      <c r="AB39"/>
      <c r="AC39"/>
      <c r="AD39"/>
      <c r="AE39"/>
      <c r="AF39"/>
      <c r="AG39" s="176">
        <v>27.6</v>
      </c>
      <c r="AH39" s="227"/>
      <c r="AI39" s="229">
        <v>43.8</v>
      </c>
      <c r="AJ39" s="229">
        <v>14.125500000000001</v>
      </c>
      <c r="AK39" s="859"/>
      <c r="AL39" s="860">
        <v>50</v>
      </c>
      <c r="AM39" s="227"/>
      <c r="AN39" s="219">
        <v>85.3005</v>
      </c>
      <c r="AO39" s="219">
        <v>21.790499999999998</v>
      </c>
      <c r="AP39" s="901"/>
      <c r="AQ39" s="901"/>
      <c r="AR39" s="901"/>
      <c r="AS39" s="901"/>
      <c r="AT39" s="901"/>
      <c r="AU39" s="901"/>
      <c r="AV39" s="901"/>
      <c r="AW39" s="901"/>
      <c r="AX39" s="1169" t="s">
        <v>1895</v>
      </c>
      <c r="AY39" s="1169"/>
      <c r="AZ39" s="1169"/>
      <c r="BA39" s="1169"/>
      <c r="BC39" s="1170" t="s">
        <v>1894</v>
      </c>
      <c r="BD39" s="1170"/>
      <c r="BE39" s="1170"/>
      <c r="BF39" s="1170"/>
    </row>
    <row r="40" spans="1:58" ht="12.5" customHeight="1" x14ac:dyDescent="0.25">
      <c r="A40" s="189" t="s">
        <v>759</v>
      </c>
      <c r="B40" s="98"/>
      <c r="C40" s="190"/>
      <c r="E40" s="993" t="s">
        <v>760</v>
      </c>
      <c r="F40" s="993">
        <v>1102.665</v>
      </c>
      <c r="G40" s="1066" t="s">
        <v>761</v>
      </c>
      <c r="H40" s="1066">
        <f>F40/2</f>
        <v>551.33249999999998</v>
      </c>
      <c r="I40" s="189" t="s">
        <v>685</v>
      </c>
      <c r="J40" s="98"/>
      <c r="K40" s="190"/>
      <c r="M40" s="529" t="s">
        <v>686</v>
      </c>
      <c r="N40" s="1058">
        <v>424.86</v>
      </c>
      <c r="O40" s="1066" t="s">
        <v>687</v>
      </c>
      <c r="P40" s="1077">
        <f t="shared" si="9"/>
        <v>212.43</v>
      </c>
      <c r="Q40" s="189" t="s">
        <v>611</v>
      </c>
      <c r="R40" s="98"/>
      <c r="S40" s="190"/>
      <c r="U40" s="756" t="s">
        <v>612</v>
      </c>
      <c r="V40" s="1065">
        <v>466.46999999999997</v>
      </c>
      <c r="W40" s="1089" t="s">
        <v>613</v>
      </c>
      <c r="X40" s="1065">
        <f t="shared" si="10"/>
        <v>233.23499999999999</v>
      </c>
      <c r="Y40"/>
      <c r="Z40"/>
      <c r="AA40"/>
      <c r="AB40"/>
      <c r="AC40"/>
      <c r="AD40"/>
      <c r="AE40"/>
      <c r="AF40"/>
      <c r="AG40" s="176">
        <v>28</v>
      </c>
      <c r="AH40" s="227"/>
      <c r="AI40" s="229">
        <v>38.4345</v>
      </c>
      <c r="AJ40" s="229">
        <v>12.811499999999999</v>
      </c>
      <c r="AK40" s="859"/>
      <c r="AL40" s="860">
        <v>50.2</v>
      </c>
      <c r="AM40" s="227">
        <v>1.96875</v>
      </c>
      <c r="AN40" s="219">
        <v>78.073499999999996</v>
      </c>
      <c r="AO40" s="219">
        <v>25.513500000000001</v>
      </c>
      <c r="AP40" s="901"/>
      <c r="AQ40" s="901"/>
      <c r="AR40" s="901"/>
      <c r="AS40" s="901"/>
      <c r="AT40" s="901"/>
      <c r="AU40" s="901"/>
      <c r="AV40" s="901"/>
      <c r="AW40" s="901"/>
      <c r="AX40" s="1169"/>
      <c r="AY40" s="1169"/>
      <c r="AZ40" s="1169"/>
      <c r="BA40" s="1169"/>
      <c r="BC40" s="1170"/>
      <c r="BD40" s="1170"/>
      <c r="BE40" s="1170"/>
      <c r="BF40" s="1170"/>
    </row>
    <row r="41" spans="1:58" ht="13" x14ac:dyDescent="0.3">
      <c r="A41" s="181" t="s">
        <v>14</v>
      </c>
      <c r="B41" s="182"/>
      <c r="C41" s="183"/>
      <c r="E41" s="1160" t="s">
        <v>504</v>
      </c>
      <c r="F41" s="1161"/>
      <c r="G41" s="1162" t="s">
        <v>505</v>
      </c>
      <c r="H41" s="1163"/>
      <c r="I41" s="184" t="s">
        <v>694</v>
      </c>
      <c r="J41" s="185"/>
      <c r="K41" s="186"/>
      <c r="M41" s="529" t="s">
        <v>695</v>
      </c>
      <c r="N41" s="1058">
        <v>424.86</v>
      </c>
      <c r="O41" s="1066" t="s">
        <v>696</v>
      </c>
      <c r="P41" s="1077">
        <f t="shared" si="9"/>
        <v>212.43</v>
      </c>
      <c r="Q41" s="184" t="s">
        <v>620</v>
      </c>
      <c r="R41" s="185"/>
      <c r="S41" s="186"/>
      <c r="U41" s="756" t="s">
        <v>621</v>
      </c>
      <c r="V41" s="1065">
        <v>424.86</v>
      </c>
      <c r="W41" s="1089" t="s">
        <v>622</v>
      </c>
      <c r="X41" s="1065">
        <f t="shared" si="10"/>
        <v>212.43</v>
      </c>
      <c r="Y41"/>
      <c r="Z41"/>
      <c r="AA41"/>
      <c r="AB41"/>
      <c r="AC41"/>
      <c r="AD41"/>
      <c r="AE41"/>
      <c r="AF41"/>
      <c r="AG41" s="176">
        <v>28.6</v>
      </c>
      <c r="AH41" s="227">
        <v>1.125</v>
      </c>
      <c r="AI41" s="229">
        <v>38.981999999999999</v>
      </c>
      <c r="AJ41" s="229">
        <v>12.811499999999999</v>
      </c>
      <c r="AK41" s="859"/>
      <c r="AL41" s="860">
        <v>50.4</v>
      </c>
      <c r="AM41" s="227">
        <v>1.984375</v>
      </c>
      <c r="AN41" s="219">
        <v>86.724000000000004</v>
      </c>
      <c r="AO41" s="219">
        <v>20.476499999999998</v>
      </c>
      <c r="AP41" s="901"/>
      <c r="AQ41" s="901"/>
      <c r="AR41" s="901"/>
      <c r="AS41" s="901"/>
      <c r="AT41" s="901"/>
      <c r="AU41" s="901"/>
      <c r="AV41" s="901"/>
      <c r="AW41" s="901"/>
    </row>
    <row r="42" spans="1:58" ht="13" x14ac:dyDescent="0.3">
      <c r="A42" s="196" t="s">
        <v>771</v>
      </c>
      <c r="B42" s="197"/>
      <c r="C42" s="198"/>
      <c r="E42" s="1056" t="s">
        <v>772</v>
      </c>
      <c r="F42" s="993">
        <v>699.70499999999993</v>
      </c>
      <c r="G42" s="1066" t="s">
        <v>773</v>
      </c>
      <c r="H42" s="1066">
        <f t="shared" ref="H42:H49" si="11">F42/2</f>
        <v>349.85249999999996</v>
      </c>
      <c r="I42" s="189" t="s">
        <v>702</v>
      </c>
      <c r="J42" s="98"/>
      <c r="K42" s="190"/>
      <c r="M42" s="529" t="s">
        <v>703</v>
      </c>
      <c r="N42" s="1058">
        <v>506.98500000000001</v>
      </c>
      <c r="O42" s="1066" t="s">
        <v>704</v>
      </c>
      <c r="P42" s="1077">
        <f t="shared" si="9"/>
        <v>253.49250000000001</v>
      </c>
      <c r="Q42" s="55" t="s">
        <v>629</v>
      </c>
      <c r="R42" s="240"/>
      <c r="S42" s="204"/>
      <c r="T42" s="16"/>
      <c r="U42" s="756" t="s">
        <v>630</v>
      </c>
      <c r="V42" s="1065">
        <v>489.46499999999997</v>
      </c>
      <c r="W42" s="1056" t="s">
        <v>631</v>
      </c>
      <c r="X42" s="1065">
        <f t="shared" si="10"/>
        <v>244.73249999999999</v>
      </c>
      <c r="Y42"/>
      <c r="Z42"/>
      <c r="AA42"/>
      <c r="AB42"/>
      <c r="AC42"/>
      <c r="AD42"/>
      <c r="AE42"/>
      <c r="AF42"/>
      <c r="AG42" s="176">
        <v>30</v>
      </c>
      <c r="AH42" s="227"/>
      <c r="AI42" s="229">
        <v>38.4345</v>
      </c>
      <c r="AJ42" s="229">
        <v>12.811499999999999</v>
      </c>
      <c r="AK42" s="859"/>
      <c r="AL42" s="860">
        <v>50.8</v>
      </c>
      <c r="AM42" s="230">
        <v>2</v>
      </c>
      <c r="AN42" s="219">
        <v>65.480999999999995</v>
      </c>
      <c r="AO42" s="219">
        <v>20.476499999999998</v>
      </c>
      <c r="AP42" s="901"/>
      <c r="AQ42" s="901"/>
      <c r="AR42" s="901"/>
      <c r="AS42" s="901"/>
      <c r="AT42" s="901"/>
      <c r="AU42" s="901"/>
      <c r="AV42" s="901"/>
      <c r="AW42" s="901"/>
      <c r="AX42" s="112" t="s">
        <v>3</v>
      </c>
      <c r="AY42" s="1038" t="s">
        <v>822</v>
      </c>
      <c r="AZ42" s="1038"/>
      <c r="BA42" s="1039" t="s">
        <v>9</v>
      </c>
      <c r="BC42" s="112" t="s">
        <v>3</v>
      </c>
      <c r="BD42" s="1038" t="s">
        <v>22</v>
      </c>
      <c r="BE42" s="1038"/>
      <c r="BF42" s="1039" t="s">
        <v>9</v>
      </c>
    </row>
    <row r="43" spans="1:58" ht="13" x14ac:dyDescent="0.3">
      <c r="A43" s="184" t="s">
        <v>779</v>
      </c>
      <c r="B43" s="185"/>
      <c r="C43" s="186"/>
      <c r="E43" s="1058" t="s">
        <v>780</v>
      </c>
      <c r="F43" s="993">
        <v>424.86</v>
      </c>
      <c r="G43" s="1066" t="s">
        <v>781</v>
      </c>
      <c r="H43" s="1066">
        <f t="shared" si="11"/>
        <v>212.43</v>
      </c>
      <c r="I43" s="184" t="s">
        <v>709</v>
      </c>
      <c r="J43" s="185"/>
      <c r="K43" s="186"/>
      <c r="M43" s="529" t="s">
        <v>710</v>
      </c>
      <c r="N43" s="1058">
        <v>506.98500000000001</v>
      </c>
      <c r="O43" s="1066" t="s">
        <v>711</v>
      </c>
      <c r="P43" s="1077">
        <f t="shared" si="9"/>
        <v>253.49250000000001</v>
      </c>
      <c r="Q43" s="55" t="s">
        <v>639</v>
      </c>
      <c r="R43" s="240"/>
      <c r="S43" s="204"/>
      <c r="U43" s="756" t="s">
        <v>640</v>
      </c>
      <c r="V43" s="1065">
        <v>615.39</v>
      </c>
      <c r="W43" s="1056" t="s">
        <v>641</v>
      </c>
      <c r="X43" s="1065">
        <f t="shared" si="10"/>
        <v>307.69499999999999</v>
      </c>
      <c r="Y43"/>
      <c r="Z43"/>
      <c r="AA43"/>
      <c r="AB43"/>
      <c r="AC43"/>
      <c r="AD43"/>
      <c r="AE43"/>
      <c r="AF43"/>
      <c r="AG43" s="176">
        <v>30.2</v>
      </c>
      <c r="AH43" s="227">
        <v>1.1875</v>
      </c>
      <c r="AI43" s="229">
        <v>70.846500000000006</v>
      </c>
      <c r="AJ43" s="229">
        <v>12.811499999999999</v>
      </c>
      <c r="AK43" s="859"/>
      <c r="AL43" s="860">
        <v>51</v>
      </c>
      <c r="AM43" s="227"/>
      <c r="AN43" s="219">
        <v>76.759499999999989</v>
      </c>
      <c r="AO43" s="219">
        <v>25.513500000000001</v>
      </c>
      <c r="AP43" s="901"/>
      <c r="AQ43" s="901"/>
      <c r="AR43" s="901"/>
      <c r="AS43" s="901"/>
      <c r="AT43" s="901"/>
      <c r="AU43" s="901"/>
      <c r="AV43" s="901"/>
      <c r="AW43" s="901"/>
      <c r="AX43" s="114" t="s">
        <v>11</v>
      </c>
      <c r="AY43" s="115"/>
      <c r="AZ43" s="115"/>
      <c r="BA43" s="116" t="s">
        <v>10</v>
      </c>
      <c r="BC43" s="114" t="s">
        <v>11</v>
      </c>
      <c r="BD43" s="115"/>
      <c r="BE43" s="115"/>
      <c r="BF43" s="116" t="s">
        <v>10</v>
      </c>
    </row>
    <row r="44" spans="1:58" ht="14.5" x14ac:dyDescent="0.35">
      <c r="A44" s="189" t="s">
        <v>786</v>
      </c>
      <c r="B44" s="98"/>
      <c r="C44" s="190"/>
      <c r="E44" s="1058" t="s">
        <v>787</v>
      </c>
      <c r="F44" s="993">
        <v>575.97</v>
      </c>
      <c r="G44" s="1066" t="s">
        <v>788</v>
      </c>
      <c r="H44" s="1066">
        <f t="shared" si="11"/>
        <v>287.98500000000001</v>
      </c>
      <c r="I44" s="189" t="s">
        <v>718</v>
      </c>
      <c r="J44" s="98"/>
      <c r="K44" s="190"/>
      <c r="M44" s="529" t="s">
        <v>719</v>
      </c>
      <c r="N44" s="1058">
        <v>573.78</v>
      </c>
      <c r="O44" s="1066" t="s">
        <v>720</v>
      </c>
      <c r="P44" s="1077">
        <f t="shared" si="9"/>
        <v>286.89</v>
      </c>
      <c r="Q44" s="265" t="s">
        <v>648</v>
      </c>
      <c r="R44" s="266"/>
      <c r="S44" s="267"/>
      <c r="T44" s="199"/>
      <c r="U44" s="253" t="s">
        <v>649</v>
      </c>
      <c r="V44" s="1065">
        <v>483.99</v>
      </c>
      <c r="W44" s="1059" t="s">
        <v>650</v>
      </c>
      <c r="X44" s="1065">
        <f t="shared" si="10"/>
        <v>241.995</v>
      </c>
      <c r="Y44"/>
      <c r="Z44"/>
      <c r="AA44"/>
      <c r="AB44"/>
      <c r="AC44"/>
      <c r="AD44"/>
      <c r="AE44"/>
      <c r="AF44"/>
      <c r="AG44" s="176">
        <v>31</v>
      </c>
      <c r="AH44" s="227">
        <v>1.21875</v>
      </c>
      <c r="AI44" s="229">
        <v>44.238</v>
      </c>
      <c r="AJ44" s="229">
        <v>12.811499999999999</v>
      </c>
      <c r="AK44" s="859"/>
      <c r="AL44" s="860">
        <v>51.2</v>
      </c>
      <c r="AM44" s="227">
        <v>2.015625</v>
      </c>
      <c r="AN44" s="219">
        <v>85.3005</v>
      </c>
      <c r="AO44" s="219">
        <v>21.790499999999998</v>
      </c>
      <c r="AP44" s="901"/>
      <c r="AQ44" s="901"/>
      <c r="AR44" s="901"/>
      <c r="AS44" s="901"/>
      <c r="AT44" s="901"/>
      <c r="AU44" s="901"/>
      <c r="AV44" s="901"/>
      <c r="AW44" s="901"/>
      <c r="AX44" s="18" t="s">
        <v>837</v>
      </c>
      <c r="AY44" s="1164" t="s">
        <v>1589</v>
      </c>
      <c r="AZ44" s="1165"/>
      <c r="BA44" s="180">
        <v>18.067499999999999</v>
      </c>
      <c r="BB44" s="945"/>
      <c r="BC44" s="18" t="s">
        <v>838</v>
      </c>
      <c r="BD44" s="1164" t="s">
        <v>1590</v>
      </c>
      <c r="BE44" s="1165"/>
      <c r="BF44" s="180">
        <v>39.967500000000001</v>
      </c>
    </row>
    <row r="45" spans="1:58" ht="14.5" x14ac:dyDescent="0.35">
      <c r="A45" s="184" t="s">
        <v>795</v>
      </c>
      <c r="B45" s="185"/>
      <c r="C45" s="186"/>
      <c r="E45" s="1058" t="s">
        <v>796</v>
      </c>
      <c r="F45" s="993">
        <v>506.98500000000001</v>
      </c>
      <c r="G45" s="1066" t="s">
        <v>797</v>
      </c>
      <c r="H45" s="1066">
        <f t="shared" si="11"/>
        <v>253.49250000000001</v>
      </c>
      <c r="I45" s="184" t="s">
        <v>721</v>
      </c>
      <c r="J45" s="185"/>
      <c r="K45" s="186"/>
      <c r="M45" s="530" t="s">
        <v>722</v>
      </c>
      <c r="N45" s="1058">
        <v>573.78</v>
      </c>
      <c r="O45" s="1066" t="s">
        <v>723</v>
      </c>
      <c r="P45" s="1077">
        <f t="shared" si="9"/>
        <v>286.89</v>
      </c>
      <c r="Q45" s="261" t="s">
        <v>660</v>
      </c>
      <c r="R45" s="262"/>
      <c r="S45" s="263"/>
      <c r="T45" s="199"/>
      <c r="U45" s="253" t="s">
        <v>661</v>
      </c>
      <c r="V45" s="1065">
        <v>424.86</v>
      </c>
      <c r="W45" s="1059" t="s">
        <v>662</v>
      </c>
      <c r="X45" s="1065">
        <f t="shared" si="10"/>
        <v>212.43</v>
      </c>
      <c r="Y45"/>
      <c r="Z45"/>
      <c r="AA45"/>
      <c r="AB45"/>
      <c r="AC45"/>
      <c r="AD45"/>
      <c r="AE45"/>
      <c r="AF45"/>
      <c r="AG45" s="176">
        <v>31.8</v>
      </c>
      <c r="AH45" s="227">
        <v>1.25</v>
      </c>
      <c r="AI45" s="229">
        <v>38.981999999999999</v>
      </c>
      <c r="AJ45" s="229">
        <v>12.811499999999999</v>
      </c>
      <c r="AK45" s="859"/>
      <c r="AL45" s="860">
        <v>51.6</v>
      </c>
      <c r="AM45" s="227">
        <v>2.03125</v>
      </c>
      <c r="AN45" s="219">
        <v>76.759499999999989</v>
      </c>
      <c r="AO45" s="219">
        <v>25.513500000000001</v>
      </c>
      <c r="AP45" s="901"/>
      <c r="AQ45" s="901"/>
      <c r="AR45" s="901"/>
      <c r="AS45" s="901"/>
      <c r="AT45" s="901"/>
      <c r="AU45" s="901"/>
      <c r="AV45" s="901"/>
      <c r="AW45" s="901"/>
      <c r="AX45" s="18" t="s">
        <v>841</v>
      </c>
      <c r="AY45" s="1166" t="s">
        <v>842</v>
      </c>
      <c r="AZ45" s="1165"/>
      <c r="BA45" s="865">
        <v>29.236499999999999</v>
      </c>
      <c r="BB45" s="945"/>
      <c r="BC45" s="865" t="s">
        <v>843</v>
      </c>
      <c r="BD45" s="1167" t="s">
        <v>1591</v>
      </c>
      <c r="BE45" s="1168"/>
      <c r="BF45" s="865">
        <v>39.967500000000001</v>
      </c>
    </row>
    <row r="46" spans="1:58" ht="13" x14ac:dyDescent="0.3">
      <c r="A46" s="189" t="s">
        <v>804</v>
      </c>
      <c r="B46" s="98"/>
      <c r="C46" s="190"/>
      <c r="E46" s="1058" t="s">
        <v>805</v>
      </c>
      <c r="F46" s="993">
        <v>424.86</v>
      </c>
      <c r="G46" s="1066" t="s">
        <v>806</v>
      </c>
      <c r="H46" s="1066">
        <f t="shared" si="11"/>
        <v>212.43</v>
      </c>
      <c r="I46" s="189" t="s">
        <v>730</v>
      </c>
      <c r="J46" s="98"/>
      <c r="K46" s="190"/>
      <c r="M46" s="530" t="s">
        <v>731</v>
      </c>
      <c r="N46" s="1058">
        <v>637.29</v>
      </c>
      <c r="O46" s="1066" t="s">
        <v>732</v>
      </c>
      <c r="P46" s="1077">
        <f t="shared" si="9"/>
        <v>318.64499999999998</v>
      </c>
      <c r="Q46" s="753" t="s">
        <v>391</v>
      </c>
      <c r="R46" s="754"/>
      <c r="S46" s="755"/>
      <c r="U46" s="1117" t="s">
        <v>504</v>
      </c>
      <c r="V46" s="1119"/>
      <c r="W46" s="1117" t="s">
        <v>505</v>
      </c>
      <c r="X46" s="1119"/>
      <c r="Y46"/>
      <c r="Z46"/>
      <c r="AA46"/>
      <c r="AB46"/>
      <c r="AC46"/>
      <c r="AD46"/>
      <c r="AE46"/>
      <c r="AF46"/>
      <c r="AG46" s="176">
        <v>32</v>
      </c>
      <c r="AH46" s="227"/>
      <c r="AI46" s="229">
        <v>43.033499999999997</v>
      </c>
      <c r="AJ46" s="229">
        <v>14.125500000000001</v>
      </c>
      <c r="AK46" s="859"/>
      <c r="AL46" s="860">
        <v>52.4</v>
      </c>
      <c r="AM46" s="227">
        <v>2.0625</v>
      </c>
      <c r="AN46" s="219">
        <v>78.292500000000004</v>
      </c>
      <c r="AO46" s="219">
        <v>21.790499999999998</v>
      </c>
      <c r="AP46" s="901"/>
      <c r="AQ46" s="901"/>
      <c r="AR46" s="901"/>
      <c r="AS46" s="901"/>
      <c r="AT46" s="901"/>
      <c r="AU46" s="901"/>
      <c r="AV46" s="901"/>
      <c r="AW46" s="901"/>
      <c r="AX46" s="18" t="s">
        <v>850</v>
      </c>
      <c r="AY46" s="1166" t="s">
        <v>851</v>
      </c>
      <c r="AZ46" s="1165"/>
      <c r="BA46" s="865">
        <v>29.236499999999999</v>
      </c>
      <c r="BB46" s="945"/>
      <c r="BC46" s="865" t="s">
        <v>852</v>
      </c>
      <c r="BD46" s="1167" t="s">
        <v>1592</v>
      </c>
      <c r="BE46" s="1168"/>
      <c r="BF46" s="865">
        <v>45.442499999999995</v>
      </c>
    </row>
    <row r="47" spans="1:58" x14ac:dyDescent="0.25">
      <c r="A47" s="184" t="s">
        <v>813</v>
      </c>
      <c r="B47" s="185"/>
      <c r="C47" s="186"/>
      <c r="E47" s="1058" t="s">
        <v>814</v>
      </c>
      <c r="F47" s="993">
        <v>506.98500000000001</v>
      </c>
      <c r="G47" s="1066" t="s">
        <v>815</v>
      </c>
      <c r="H47" s="1066">
        <f t="shared" si="11"/>
        <v>253.49250000000001</v>
      </c>
      <c r="I47" s="184" t="s">
        <v>737</v>
      </c>
      <c r="J47" s="185"/>
      <c r="K47" s="186"/>
      <c r="M47" s="530" t="s">
        <v>738</v>
      </c>
      <c r="N47" s="1058">
        <v>637.29</v>
      </c>
      <c r="O47" s="1066" t="s">
        <v>739</v>
      </c>
      <c r="P47" s="1077">
        <f t="shared" si="9"/>
        <v>318.64499999999998</v>
      </c>
      <c r="Q47" s="196" t="s">
        <v>679</v>
      </c>
      <c r="R47" s="197"/>
      <c r="S47" s="198"/>
      <c r="U47" s="187" t="s">
        <v>680</v>
      </c>
      <c r="V47" s="1065">
        <v>1101.57</v>
      </c>
      <c r="W47" s="1056" t="s">
        <v>681</v>
      </c>
      <c r="X47" s="1065">
        <f t="shared" ref="X47:X49" si="12">V47/2</f>
        <v>550.78499999999997</v>
      </c>
      <c r="Y47"/>
      <c r="Z47"/>
      <c r="AA47"/>
      <c r="AB47"/>
      <c r="AC47"/>
      <c r="AD47"/>
      <c r="AE47"/>
      <c r="AF47"/>
      <c r="AG47" s="176">
        <v>33.299999999999997</v>
      </c>
      <c r="AH47" s="227">
        <v>1.3125</v>
      </c>
      <c r="AI47" s="229">
        <v>49.494</v>
      </c>
      <c r="AJ47" s="229">
        <v>13.6875</v>
      </c>
      <c r="AK47" s="859"/>
      <c r="AL47" s="860">
        <v>53.2</v>
      </c>
      <c r="AM47" s="227">
        <v>2.09375</v>
      </c>
      <c r="AN47" s="219">
        <v>76.759499999999989</v>
      </c>
      <c r="AO47" s="219">
        <v>25.513500000000001</v>
      </c>
      <c r="AP47" s="901"/>
      <c r="AQ47" s="901"/>
      <c r="AR47" s="901"/>
      <c r="AS47" s="901"/>
      <c r="AT47" s="901"/>
      <c r="AU47" s="901"/>
      <c r="AV47" s="901"/>
      <c r="AW47" s="901"/>
    </row>
    <row r="48" spans="1:58" ht="13" x14ac:dyDescent="0.3">
      <c r="A48" s="189" t="s">
        <v>823</v>
      </c>
      <c r="B48" s="98"/>
      <c r="C48" s="190"/>
      <c r="E48" s="1058" t="s">
        <v>824</v>
      </c>
      <c r="F48" s="993">
        <v>444.57</v>
      </c>
      <c r="G48" s="1066" t="s">
        <v>825</v>
      </c>
      <c r="H48" s="1066">
        <f t="shared" si="11"/>
        <v>222.285</v>
      </c>
      <c r="I48" s="184" t="s">
        <v>746</v>
      </c>
      <c r="J48" s="185"/>
      <c r="K48" s="186"/>
      <c r="M48" s="530" t="s">
        <v>747</v>
      </c>
      <c r="N48" s="1058">
        <v>506.98500000000001</v>
      </c>
      <c r="O48" s="1066" t="s">
        <v>748</v>
      </c>
      <c r="P48" s="1077">
        <f t="shared" si="9"/>
        <v>253.49250000000001</v>
      </c>
      <c r="Q48" s="184" t="s">
        <v>688</v>
      </c>
      <c r="R48" s="185"/>
      <c r="S48" s="186"/>
      <c r="U48" s="187" t="s">
        <v>689</v>
      </c>
      <c r="V48" s="1065">
        <v>1568.04</v>
      </c>
      <c r="W48" s="1056" t="s">
        <v>690</v>
      </c>
      <c r="X48" s="1065">
        <f t="shared" si="12"/>
        <v>784.02</v>
      </c>
      <c r="Y48"/>
      <c r="Z48"/>
      <c r="AA48"/>
      <c r="AB48"/>
      <c r="AC48"/>
      <c r="AD48"/>
      <c r="AE48"/>
      <c r="AF48"/>
      <c r="AG48" s="176">
        <v>34</v>
      </c>
      <c r="AH48" s="227"/>
      <c r="AI48" s="229">
        <v>52.888499999999993</v>
      </c>
      <c r="AJ48" s="229">
        <v>17.301000000000002</v>
      </c>
      <c r="AK48" s="859"/>
      <c r="AL48" s="860">
        <v>53.6</v>
      </c>
      <c r="AM48" s="227">
        <v>2.109375</v>
      </c>
      <c r="AN48" s="219">
        <v>85.3005</v>
      </c>
      <c r="AO48" s="219">
        <v>25.513500000000001</v>
      </c>
      <c r="AP48" s="901"/>
      <c r="AQ48" s="901"/>
      <c r="AR48" s="901"/>
      <c r="AS48" s="901"/>
      <c r="AT48" s="901"/>
      <c r="AU48" s="901"/>
      <c r="AV48" s="901"/>
      <c r="AW48" s="901"/>
      <c r="AX48" s="16" t="s">
        <v>552</v>
      </c>
      <c r="AY48" s="16" t="s">
        <v>653</v>
      </c>
      <c r="BC48" s="16" t="s">
        <v>552</v>
      </c>
      <c r="BD48" s="16" t="s">
        <v>653</v>
      </c>
    </row>
    <row r="49" spans="1:49" x14ac:dyDescent="0.25">
      <c r="A49" s="184" t="s">
        <v>827</v>
      </c>
      <c r="B49" s="185"/>
      <c r="C49" s="186"/>
      <c r="E49" s="1058" t="s">
        <v>828</v>
      </c>
      <c r="F49" s="993">
        <v>424.86</v>
      </c>
      <c r="G49" s="1066" t="s">
        <v>829</v>
      </c>
      <c r="H49" s="1066">
        <f t="shared" si="11"/>
        <v>212.43</v>
      </c>
      <c r="I49" s="212" t="s">
        <v>753</v>
      </c>
      <c r="J49" s="185"/>
      <c r="K49" s="186"/>
      <c r="M49" s="530" t="s">
        <v>754</v>
      </c>
      <c r="N49" s="1058">
        <v>573.78</v>
      </c>
      <c r="O49" s="1065" t="s">
        <v>755</v>
      </c>
      <c r="P49" s="1077">
        <f t="shared" si="9"/>
        <v>286.89</v>
      </c>
      <c r="Q49" s="184" t="s">
        <v>688</v>
      </c>
      <c r="R49" s="185"/>
      <c r="S49" s="186"/>
      <c r="U49" s="192" t="s">
        <v>697</v>
      </c>
      <c r="V49" s="1065">
        <v>2032.32</v>
      </c>
      <c r="W49" s="1087" t="s">
        <v>698</v>
      </c>
      <c r="X49" s="1065">
        <f t="shared" si="12"/>
        <v>1016.16</v>
      </c>
      <c r="Y49"/>
      <c r="Z49"/>
      <c r="AA49"/>
      <c r="AB49"/>
      <c r="AC49"/>
      <c r="AD49"/>
      <c r="AE49"/>
      <c r="AF49"/>
      <c r="AG49" s="176">
        <v>34.1</v>
      </c>
      <c r="AH49" s="227">
        <v>1.34375</v>
      </c>
      <c r="AI49" s="229">
        <v>46.427999999999997</v>
      </c>
      <c r="AJ49" s="229">
        <v>13.6875</v>
      </c>
      <c r="AK49" s="859"/>
      <c r="AL49" s="860">
        <v>54</v>
      </c>
      <c r="AM49" s="227">
        <v>2.125</v>
      </c>
      <c r="AN49" s="219">
        <v>79.935000000000002</v>
      </c>
      <c r="AO49" s="219">
        <v>25.513500000000001</v>
      </c>
      <c r="AP49" s="901"/>
      <c r="AQ49" s="901"/>
      <c r="AR49" s="901"/>
      <c r="AS49" s="901"/>
      <c r="AT49" s="901"/>
      <c r="AU49" s="901"/>
      <c r="AV49" s="901"/>
      <c r="AW49" s="901"/>
    </row>
    <row r="50" spans="1:49" x14ac:dyDescent="0.25">
      <c r="E50"/>
      <c r="F50"/>
      <c r="G50"/>
      <c r="H50" s="500"/>
      <c r="I50" s="212" t="s">
        <v>762</v>
      </c>
      <c r="J50" s="185"/>
      <c r="K50" s="186"/>
      <c r="M50" s="530" t="s">
        <v>763</v>
      </c>
      <c r="N50" s="1058">
        <v>528.88499999999999</v>
      </c>
      <c r="O50" s="1065" t="s">
        <v>764</v>
      </c>
      <c r="P50" s="1077">
        <f t="shared" si="9"/>
        <v>264.4425</v>
      </c>
      <c r="Q50" s="200" t="s">
        <v>705</v>
      </c>
      <c r="R50" s="201"/>
      <c r="S50" s="202"/>
      <c r="U50" s="192"/>
      <c r="V50" s="1065"/>
      <c r="W50" s="1087"/>
      <c r="X50" s="1081"/>
      <c r="Y50"/>
      <c r="Z50"/>
      <c r="AA50"/>
      <c r="AB50"/>
      <c r="AC50"/>
      <c r="AD50"/>
      <c r="AE50"/>
      <c r="AF50"/>
      <c r="AG50" s="176">
        <v>34.299999999999997</v>
      </c>
      <c r="AH50" s="227"/>
      <c r="AI50" s="229">
        <v>38.762999999999998</v>
      </c>
      <c r="AJ50" s="229">
        <v>12.811499999999999</v>
      </c>
      <c r="AK50" s="859"/>
      <c r="AL50" s="860">
        <v>54.4</v>
      </c>
      <c r="AM50" s="227">
        <v>2.140625</v>
      </c>
      <c r="AN50" s="219">
        <v>85.3005</v>
      </c>
      <c r="AO50" s="219">
        <v>26.827500000000001</v>
      </c>
      <c r="AP50" s="901"/>
      <c r="AQ50" s="901"/>
      <c r="AR50" s="901"/>
      <c r="AS50" s="901"/>
      <c r="AT50" s="901"/>
      <c r="AU50" s="901"/>
      <c r="AV50" s="901"/>
      <c r="AW50" s="901"/>
    </row>
    <row r="51" spans="1:49" ht="15" customHeight="1" x14ac:dyDescent="0.25">
      <c r="E51"/>
      <c r="F51"/>
      <c r="G51"/>
      <c r="H51" s="500"/>
      <c r="M51"/>
      <c r="N51"/>
      <c r="O51"/>
      <c r="P51" s="500"/>
      <c r="Q51" s="200" t="s">
        <v>712</v>
      </c>
      <c r="R51" s="201"/>
      <c r="S51" s="202"/>
      <c r="U51" s="187" t="s">
        <v>713</v>
      </c>
      <c r="V51" s="1065">
        <v>573.78</v>
      </c>
      <c r="W51" s="1056" t="s">
        <v>714</v>
      </c>
      <c r="X51" s="1065">
        <f>V51/2</f>
        <v>286.89</v>
      </c>
      <c r="Y51"/>
      <c r="Z51"/>
      <c r="AA51"/>
      <c r="AB51"/>
      <c r="AC51"/>
      <c r="AD51"/>
      <c r="AE51"/>
      <c r="AF51"/>
      <c r="AG51" s="176">
        <v>34.9</v>
      </c>
      <c r="AH51" s="227">
        <v>1.375</v>
      </c>
      <c r="AI51" s="229">
        <v>51.355499999999999</v>
      </c>
      <c r="AJ51" s="229">
        <v>12.811499999999999</v>
      </c>
      <c r="AK51" s="859"/>
      <c r="AL51" s="860">
        <v>54.8</v>
      </c>
      <c r="AM51" s="227">
        <v>2.15625</v>
      </c>
      <c r="AN51" s="219">
        <v>81.358499999999992</v>
      </c>
      <c r="AO51" s="219">
        <v>26.827500000000001</v>
      </c>
      <c r="AP51" s="901"/>
      <c r="AQ51" s="901"/>
      <c r="AR51" s="901"/>
      <c r="AS51" s="901"/>
      <c r="AT51" s="901"/>
      <c r="AU51" s="901"/>
      <c r="AV51" s="901"/>
      <c r="AW51" s="901"/>
    </row>
    <row r="52" spans="1:49" ht="15" customHeight="1" x14ac:dyDescent="0.25">
      <c r="E52"/>
      <c r="F52"/>
      <c r="G52"/>
      <c r="H52" s="500"/>
      <c r="M52"/>
      <c r="N52"/>
      <c r="O52"/>
      <c r="P52" s="500"/>
      <c r="U52"/>
      <c r="V52"/>
      <c r="W52"/>
      <c r="X52" s="500"/>
      <c r="Y52"/>
      <c r="Z52"/>
      <c r="AA52"/>
      <c r="AB52"/>
      <c r="AC52"/>
      <c r="AD52"/>
      <c r="AE52"/>
      <c r="AF52"/>
      <c r="AI52"/>
      <c r="AJ52"/>
      <c r="AK52" s="859"/>
      <c r="AN52"/>
      <c r="AO52"/>
      <c r="AP52" s="901"/>
      <c r="AQ52" s="901"/>
      <c r="AR52" s="901"/>
      <c r="AS52" s="901"/>
      <c r="AT52" s="901"/>
      <c r="AU52" s="901"/>
      <c r="AV52" s="901"/>
      <c r="AW52" s="901"/>
    </row>
    <row r="53" spans="1:49" x14ac:dyDescent="0.25">
      <c r="D53" s="22"/>
      <c r="E53"/>
      <c r="F53"/>
      <c r="G53"/>
      <c r="H53" s="500"/>
      <c r="M53"/>
      <c r="N53"/>
      <c r="O53"/>
      <c r="P53" s="500"/>
      <c r="U53"/>
      <c r="V53"/>
      <c r="W53"/>
      <c r="X53" s="500"/>
      <c r="Y53"/>
      <c r="Z53"/>
      <c r="AA53"/>
      <c r="AB53"/>
      <c r="AC53"/>
      <c r="AD53"/>
      <c r="AE53"/>
      <c r="AF53"/>
      <c r="AI53"/>
      <c r="AJ53"/>
      <c r="AK53" s="859"/>
      <c r="AN53"/>
      <c r="AO53"/>
      <c r="AP53" s="901"/>
      <c r="AQ53" s="901"/>
      <c r="AR53" s="901"/>
      <c r="AS53" s="901"/>
      <c r="AT53" s="901"/>
      <c r="AU53" s="901"/>
      <c r="AV53" s="901"/>
      <c r="AW53" s="901"/>
    </row>
    <row r="54" spans="1:49" x14ac:dyDescent="0.25">
      <c r="E54"/>
      <c r="F54"/>
      <c r="G54"/>
      <c r="H54" s="500"/>
      <c r="M54"/>
      <c r="N54"/>
      <c r="O54"/>
      <c r="P54" s="500"/>
      <c r="U54"/>
      <c r="V54"/>
      <c r="W54"/>
      <c r="X54" s="500"/>
      <c r="Y54"/>
      <c r="Z54"/>
      <c r="AA54"/>
      <c r="AB54"/>
      <c r="AC54"/>
      <c r="AD54"/>
      <c r="AE54"/>
      <c r="AF54"/>
      <c r="AI54"/>
      <c r="AJ54"/>
      <c r="AK54" s="859"/>
      <c r="AN54"/>
      <c r="AO54"/>
      <c r="AP54" s="901"/>
      <c r="AQ54" s="901"/>
      <c r="AR54" s="901"/>
      <c r="AS54" s="901"/>
      <c r="AT54" s="901"/>
      <c r="AU54" s="901"/>
      <c r="AV54" s="901"/>
      <c r="AW54" s="901"/>
    </row>
    <row r="55" spans="1:49" x14ac:dyDescent="0.25">
      <c r="E55"/>
      <c r="F55"/>
      <c r="G55"/>
      <c r="H55" s="500"/>
      <c r="M55"/>
      <c r="N55"/>
      <c r="O55"/>
      <c r="P55" s="500"/>
      <c r="U55"/>
      <c r="V55"/>
      <c r="W55"/>
      <c r="X55" s="500"/>
      <c r="Y55"/>
      <c r="Z55"/>
      <c r="AA55"/>
      <c r="AB55"/>
      <c r="AC55"/>
      <c r="AD55"/>
      <c r="AE55"/>
      <c r="AF55"/>
      <c r="AI55"/>
      <c r="AJ55"/>
      <c r="AK55" s="859"/>
      <c r="AN55"/>
      <c r="AO55"/>
      <c r="AP55" s="901"/>
      <c r="AQ55" s="901"/>
      <c r="AR55" s="901"/>
      <c r="AS55" s="901"/>
      <c r="AT55" s="901"/>
      <c r="AU55" s="901"/>
      <c r="AV55" s="901"/>
      <c r="AW55" s="901"/>
    </row>
    <row r="56" spans="1:49" x14ac:dyDescent="0.25">
      <c r="E56"/>
      <c r="F56"/>
      <c r="G56"/>
      <c r="H56" s="500"/>
      <c r="M56"/>
      <c r="N56"/>
      <c r="O56"/>
      <c r="P56" s="500"/>
      <c r="U56"/>
      <c r="V56"/>
      <c r="W56"/>
      <c r="X56" s="500"/>
      <c r="Y56"/>
      <c r="Z56"/>
      <c r="AA56"/>
      <c r="AB56"/>
      <c r="AC56"/>
      <c r="AD56"/>
      <c r="AE56"/>
      <c r="AF56"/>
      <c r="AI56"/>
      <c r="AJ56"/>
      <c r="AK56" s="859"/>
      <c r="AN56"/>
      <c r="AO56"/>
      <c r="AP56" s="901"/>
      <c r="AQ56" s="901"/>
      <c r="AR56" s="901"/>
      <c r="AS56" s="901"/>
      <c r="AT56" s="901"/>
      <c r="AU56" s="901"/>
      <c r="AV56" s="901"/>
      <c r="AW56" s="901"/>
    </row>
    <row r="57" spans="1:49" x14ac:dyDescent="0.25">
      <c r="M57"/>
      <c r="N57"/>
      <c r="O57"/>
      <c r="P57" s="500"/>
      <c r="U57"/>
      <c r="V57"/>
      <c r="W57"/>
      <c r="X57" s="500"/>
      <c r="Y57"/>
      <c r="Z57"/>
      <c r="AA57"/>
      <c r="AB57"/>
      <c r="AC57"/>
      <c r="AD57"/>
      <c r="AE57"/>
      <c r="AF57"/>
      <c r="AI57"/>
      <c r="AJ57"/>
      <c r="AK57" s="859"/>
      <c r="AN57"/>
      <c r="AO57"/>
      <c r="AP57" s="901"/>
      <c r="AQ57" s="901"/>
      <c r="AR57" s="901"/>
      <c r="AS57" s="901"/>
      <c r="AT57" s="901"/>
      <c r="AU57" s="901"/>
      <c r="AV57" s="901"/>
      <c r="AW57" s="901"/>
    </row>
    <row r="58" spans="1:49" x14ac:dyDescent="0.25">
      <c r="M58"/>
      <c r="N58"/>
      <c r="O58"/>
      <c r="P58" s="500"/>
      <c r="U58"/>
      <c r="V58"/>
      <c r="W58"/>
      <c r="X58" s="500"/>
      <c r="Y58"/>
      <c r="Z58"/>
      <c r="AA58"/>
      <c r="AB58"/>
      <c r="AC58"/>
      <c r="AD58"/>
      <c r="AE58"/>
      <c r="AF58"/>
      <c r="AI58"/>
      <c r="AJ58"/>
      <c r="AK58" s="864"/>
      <c r="AN58"/>
      <c r="AO58"/>
      <c r="AP58" s="901"/>
      <c r="AQ58" s="901"/>
      <c r="AR58" s="901"/>
      <c r="AS58" s="901"/>
      <c r="AT58" s="901"/>
      <c r="AU58" s="901"/>
      <c r="AV58" s="901"/>
      <c r="AW58" s="901"/>
    </row>
    <row r="59" spans="1:49" x14ac:dyDescent="0.25">
      <c r="M59"/>
      <c r="N59"/>
      <c r="O59"/>
      <c r="P59" s="500"/>
      <c r="U59"/>
      <c r="V59"/>
      <c r="W59"/>
      <c r="X59" s="500"/>
      <c r="Y59"/>
      <c r="Z59"/>
      <c r="AA59"/>
      <c r="AB59"/>
      <c r="AC59"/>
      <c r="AD59"/>
      <c r="AE59"/>
      <c r="AF59"/>
      <c r="AN59"/>
      <c r="AO59"/>
    </row>
    <row r="60" spans="1:49" x14ac:dyDescent="0.25">
      <c r="M60"/>
      <c r="N60"/>
      <c r="O60"/>
      <c r="P60" s="500"/>
      <c r="U60"/>
      <c r="V60"/>
      <c r="W60"/>
      <c r="X60" s="500"/>
      <c r="Y60" s="900"/>
      <c r="Z60" s="900"/>
      <c r="AA60" s="900"/>
      <c r="AB60" s="900"/>
      <c r="AC60" s="900"/>
      <c r="AD60" s="900"/>
      <c r="AE60" s="900"/>
      <c r="AF60" s="900"/>
      <c r="AN60"/>
      <c r="AO60"/>
    </row>
    <row r="61" spans="1:49" x14ac:dyDescent="0.25">
      <c r="U61"/>
      <c r="V61"/>
      <c r="W61"/>
      <c r="X61" s="500"/>
      <c r="Y61" s="900"/>
      <c r="Z61" s="900"/>
      <c r="AA61" s="900"/>
      <c r="AB61" s="900"/>
      <c r="AC61" s="900"/>
      <c r="AD61" s="900"/>
      <c r="AE61" s="900"/>
      <c r="AF61" s="900"/>
      <c r="AN61"/>
      <c r="AO61"/>
    </row>
    <row r="62" spans="1:49" x14ac:dyDescent="0.25">
      <c r="U62"/>
      <c r="V62"/>
      <c r="W62"/>
      <c r="X62" s="500"/>
      <c r="Y62" s="900"/>
      <c r="Z62" s="900"/>
      <c r="AA62" s="900"/>
      <c r="AB62" s="900"/>
      <c r="AC62" s="900"/>
      <c r="AD62" s="900"/>
      <c r="AE62" s="900"/>
      <c r="AF62" s="900"/>
      <c r="AN62"/>
      <c r="AO62"/>
    </row>
    <row r="63" spans="1:49" x14ac:dyDescent="0.25">
      <c r="AN63"/>
      <c r="AO63"/>
    </row>
    <row r="64" spans="1:49" x14ac:dyDescent="0.25">
      <c r="AN64"/>
      <c r="AO64"/>
    </row>
    <row r="65" spans="40:41" x14ac:dyDescent="0.25">
      <c r="AN65"/>
      <c r="AO65"/>
    </row>
  </sheetData>
  <mergeCells count="65">
    <mergeCell ref="A9:C9"/>
    <mergeCell ref="A3:C3"/>
    <mergeCell ref="I3:K3"/>
    <mergeCell ref="Q3:S3"/>
    <mergeCell ref="A6:C6"/>
    <mergeCell ref="E6:F6"/>
    <mergeCell ref="G6:H6"/>
    <mergeCell ref="O6:P6"/>
    <mergeCell ref="AY18:AZ18"/>
    <mergeCell ref="AY19:AZ19"/>
    <mergeCell ref="AY35:AZ35"/>
    <mergeCell ref="Y3:AA3"/>
    <mergeCell ref="G9:H9"/>
    <mergeCell ref="AY7:AZ7"/>
    <mergeCell ref="AY8:AZ8"/>
    <mergeCell ref="AY9:AZ9"/>
    <mergeCell ref="AY10:AZ10"/>
    <mergeCell ref="AY11:AZ11"/>
    <mergeCell ref="AY12:AZ12"/>
    <mergeCell ref="AY15:AZ15"/>
    <mergeCell ref="AY16:AZ16"/>
    <mergeCell ref="AY17:AZ17"/>
    <mergeCell ref="AY13:AZ13"/>
    <mergeCell ref="AY14:AZ14"/>
    <mergeCell ref="AX26:BA27"/>
    <mergeCell ref="BC26:BF27"/>
    <mergeCell ref="AY29:AZ29"/>
    <mergeCell ref="BD29:BE29"/>
    <mergeCell ref="AY31:AZ31"/>
    <mergeCell ref="BD31:BE31"/>
    <mergeCell ref="AY32:AZ32"/>
    <mergeCell ref="AY33:AZ33"/>
    <mergeCell ref="AY34:AZ34"/>
    <mergeCell ref="AX39:BA40"/>
    <mergeCell ref="BC39:BF40"/>
    <mergeCell ref="AY44:AZ44"/>
    <mergeCell ref="BD44:BE44"/>
    <mergeCell ref="AY45:AZ45"/>
    <mergeCell ref="BD45:BE45"/>
    <mergeCell ref="AY46:AZ46"/>
    <mergeCell ref="BD46:BE46"/>
    <mergeCell ref="E35:F35"/>
    <mergeCell ref="E41:F41"/>
    <mergeCell ref="G35:H35"/>
    <mergeCell ref="G41:H41"/>
    <mergeCell ref="M6:N6"/>
    <mergeCell ref="M35:N35"/>
    <mergeCell ref="E9:F9"/>
    <mergeCell ref="O35:P35"/>
    <mergeCell ref="U6:V6"/>
    <mergeCell ref="W6:X6"/>
    <mergeCell ref="U20:V20"/>
    <mergeCell ref="W20:X20"/>
    <mergeCell ref="U23:V23"/>
    <mergeCell ref="W23:X23"/>
    <mergeCell ref="U28:V28"/>
    <mergeCell ref="W28:X28"/>
    <mergeCell ref="U31:V31"/>
    <mergeCell ref="W31:X31"/>
    <mergeCell ref="U46:V46"/>
    <mergeCell ref="W46:X46"/>
    <mergeCell ref="AC6:AD6"/>
    <mergeCell ref="AE6:AF6"/>
    <mergeCell ref="AC15:AD15"/>
    <mergeCell ref="AE15:AF15"/>
  </mergeCells>
  <pageMargins left="0.70866141732283472" right="0.70866141732283472" top="0.74803149606299213" bottom="0.74803149606299213" header="0.31496062992125984" footer="0.31496062992125984"/>
  <pageSetup firstPageNumber="27" orientation="portrait" useFirstPageNumber="1" r:id="rId1"/>
  <headerFooter>
    <oddFooter>&amp;C
Efectiva 01.JULIO.2021
33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C35:F36"/>
  <sheetViews>
    <sheetView workbookViewId="0"/>
  </sheetViews>
  <sheetFormatPr baseColWidth="10" defaultRowHeight="12.5" x14ac:dyDescent="0.25"/>
  <sheetData>
    <row r="35" spans="3:6" ht="13" x14ac:dyDescent="0.3">
      <c r="C35" s="1099" t="s">
        <v>95</v>
      </c>
      <c r="D35" s="1099"/>
      <c r="E35" s="1099"/>
      <c r="F35" s="1099"/>
    </row>
    <row r="36" spans="3:6" x14ac:dyDescent="0.25">
      <c r="D36" s="1176" t="s">
        <v>147</v>
      </c>
      <c r="E36" s="1176"/>
    </row>
  </sheetData>
  <mergeCells count="2">
    <mergeCell ref="C35:F35"/>
    <mergeCell ref="D36:E36"/>
  </mergeCells>
  <phoneticPr fontId="0" type="noConversion"/>
  <pageMargins left="0.78740157480314965" right="0.78740157480314965" top="0.59055118110236227" bottom="0.59055118110236227" header="0.39370078740157483" footer="0.39370078740157483"/>
  <pageSetup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"/>
  <sheetViews>
    <sheetView workbookViewId="0"/>
  </sheetViews>
  <sheetFormatPr baseColWidth="10" defaultColWidth="9.1796875" defaultRowHeight="12.5" x14ac:dyDescent="0.25"/>
  <cols>
    <col min="1" max="4" width="11.453125" style="22" customWidth="1"/>
    <col min="5" max="5" width="14.26953125" style="22" customWidth="1"/>
    <col min="6" max="6" width="23.26953125" style="22" customWidth="1"/>
    <col min="7" max="7" width="11.453125" style="42" customWidth="1"/>
    <col min="8" max="8" width="11.453125" style="22" customWidth="1"/>
    <col min="9" max="16384" width="9.1796875" style="22"/>
  </cols>
  <sheetData>
    <row r="1" spans="1:8" ht="13" x14ac:dyDescent="0.3">
      <c r="A1" s="16" t="s">
        <v>101</v>
      </c>
    </row>
    <row r="2" spans="1:8" ht="13" x14ac:dyDescent="0.3">
      <c r="A2" s="25" t="s">
        <v>1888</v>
      </c>
    </row>
    <row r="3" spans="1:8" ht="13" x14ac:dyDescent="0.3">
      <c r="A3" s="22" t="s">
        <v>102</v>
      </c>
    </row>
    <row r="5" spans="1:8" ht="18" x14ac:dyDescent="0.4">
      <c r="B5" s="1114" t="s">
        <v>103</v>
      </c>
      <c r="C5" s="1115"/>
      <c r="D5" s="1115"/>
      <c r="E5" s="1115"/>
      <c r="F5" s="1115"/>
      <c r="G5" s="1116"/>
    </row>
    <row r="6" spans="1:8" x14ac:dyDescent="0.25">
      <c r="B6" s="1111"/>
      <c r="C6" s="1112"/>
      <c r="D6" s="1112"/>
      <c r="E6" s="1112"/>
      <c r="F6" s="1112"/>
      <c r="G6" s="93"/>
    </row>
    <row r="7" spans="1:8" ht="13" x14ac:dyDescent="0.3">
      <c r="B7" s="1111"/>
      <c r="C7" s="1112"/>
      <c r="D7" s="1112"/>
      <c r="E7" s="1112"/>
      <c r="F7" s="1112"/>
      <c r="G7" s="62" t="s">
        <v>104</v>
      </c>
    </row>
    <row r="8" spans="1:8" x14ac:dyDescent="0.25">
      <c r="B8" s="1111"/>
      <c r="C8" s="1112"/>
      <c r="D8" s="1112"/>
      <c r="E8" s="1112"/>
      <c r="F8" s="1112"/>
      <c r="G8" s="93"/>
    </row>
    <row r="9" spans="1:8" ht="13" x14ac:dyDescent="0.3">
      <c r="B9" s="1025" t="s">
        <v>1881</v>
      </c>
      <c r="C9" s="1026"/>
      <c r="D9" s="1026"/>
      <c r="E9" s="1026"/>
      <c r="F9" s="1024" t="s">
        <v>1873</v>
      </c>
      <c r="G9" s="902" t="s">
        <v>1789</v>
      </c>
      <c r="H9" s="456"/>
    </row>
    <row r="10" spans="1:8" ht="13" x14ac:dyDescent="0.3">
      <c r="B10" s="1022" t="s">
        <v>1546</v>
      </c>
      <c r="C10" s="1023"/>
      <c r="D10" s="1023"/>
      <c r="E10" s="1023"/>
      <c r="F10" s="1024" t="s">
        <v>1871</v>
      </c>
      <c r="G10" s="902" t="s">
        <v>1773</v>
      </c>
    </row>
    <row r="11" spans="1:8" ht="13" x14ac:dyDescent="0.3">
      <c r="B11" s="1025" t="s">
        <v>1547</v>
      </c>
      <c r="C11" s="1026"/>
      <c r="D11" s="1026"/>
      <c r="E11" s="1026"/>
      <c r="F11" s="1024" t="s">
        <v>1872</v>
      </c>
      <c r="G11" s="902" t="s">
        <v>1778</v>
      </c>
      <c r="H11" s="455"/>
    </row>
    <row r="12" spans="1:8" ht="13" x14ac:dyDescent="0.3">
      <c r="B12" s="1025" t="s">
        <v>1548</v>
      </c>
      <c r="C12" s="1026"/>
      <c r="D12" s="1026"/>
      <c r="E12" s="1026"/>
      <c r="F12" s="1029">
        <v>11.15</v>
      </c>
      <c r="G12" s="902" t="s">
        <v>1782</v>
      </c>
    </row>
    <row r="13" spans="1:8" ht="13" x14ac:dyDescent="0.3">
      <c r="B13" s="1022" t="s">
        <v>1549</v>
      </c>
      <c r="C13" s="1023"/>
      <c r="D13" s="1023"/>
      <c r="E13" s="1023"/>
      <c r="F13" s="1024" t="s">
        <v>1874</v>
      </c>
      <c r="G13" s="902" t="s">
        <v>1783</v>
      </c>
    </row>
    <row r="14" spans="1:8" ht="13" x14ac:dyDescent="0.3">
      <c r="B14" s="1022" t="s">
        <v>1556</v>
      </c>
      <c r="C14" s="1023"/>
      <c r="D14" s="1023"/>
      <c r="E14" s="1023"/>
      <c r="F14" s="1024" t="s">
        <v>1875</v>
      </c>
      <c r="G14" s="902" t="s">
        <v>1779</v>
      </c>
    </row>
    <row r="15" spans="1:8" ht="13" x14ac:dyDescent="0.3">
      <c r="B15" s="1022" t="s">
        <v>1557</v>
      </c>
      <c r="C15" s="1023"/>
      <c r="D15" s="1023"/>
      <c r="E15" s="1023"/>
      <c r="F15" s="1024" t="s">
        <v>1876</v>
      </c>
      <c r="G15" s="902" t="s">
        <v>1776</v>
      </c>
    </row>
    <row r="16" spans="1:8" ht="13" x14ac:dyDescent="0.3">
      <c r="B16" s="1022" t="s">
        <v>1550</v>
      </c>
      <c r="C16" s="1023"/>
      <c r="D16" s="1023"/>
      <c r="E16" s="1023"/>
      <c r="F16" s="1024" t="s">
        <v>1877</v>
      </c>
      <c r="G16" s="902" t="s">
        <v>1792</v>
      </c>
      <c r="H16" s="456"/>
    </row>
    <row r="17" spans="1:7" ht="13" x14ac:dyDescent="0.3">
      <c r="B17" s="1025" t="s">
        <v>1551</v>
      </c>
      <c r="C17" s="1026"/>
      <c r="D17" s="1026"/>
      <c r="E17" s="1026"/>
      <c r="F17" s="1024" t="s">
        <v>1878</v>
      </c>
      <c r="G17" s="902" t="s">
        <v>1773</v>
      </c>
    </row>
    <row r="18" spans="1:7" ht="13" x14ac:dyDescent="0.3">
      <c r="B18" s="1022" t="s">
        <v>1552</v>
      </c>
      <c r="C18" s="1023"/>
      <c r="D18" s="1023"/>
      <c r="E18" s="1023"/>
      <c r="F18" s="1024" t="s">
        <v>1879</v>
      </c>
      <c r="G18" s="902" t="s">
        <v>1790</v>
      </c>
    </row>
    <row r="19" spans="1:7" ht="13" x14ac:dyDescent="0.3">
      <c r="B19" s="1025" t="s">
        <v>1553</v>
      </c>
      <c r="C19" s="1026"/>
      <c r="D19" s="1026"/>
      <c r="E19" s="1026"/>
      <c r="F19" s="1024" t="s">
        <v>1880</v>
      </c>
      <c r="G19" s="902" t="s">
        <v>1777</v>
      </c>
    </row>
    <row r="20" spans="1:7" ht="13" x14ac:dyDescent="0.3">
      <c r="B20" s="1022" t="s">
        <v>1781</v>
      </c>
      <c r="C20" s="1023"/>
      <c r="D20" s="1023"/>
      <c r="E20" s="1023"/>
      <c r="F20" s="1030" t="s">
        <v>1882</v>
      </c>
      <c r="G20" s="902" t="s">
        <v>1780</v>
      </c>
    </row>
    <row r="21" spans="1:7" ht="13" x14ac:dyDescent="0.3">
      <c r="B21" s="1022" t="s">
        <v>1554</v>
      </c>
      <c r="C21" s="1023"/>
      <c r="D21" s="1023"/>
      <c r="E21" s="1023"/>
      <c r="F21" s="1024" t="s">
        <v>1883</v>
      </c>
      <c r="G21" s="902" t="s">
        <v>1773</v>
      </c>
    </row>
    <row r="22" spans="1:7" ht="13" x14ac:dyDescent="0.3">
      <c r="B22" s="1022" t="s">
        <v>1769</v>
      </c>
      <c r="C22" s="1023"/>
      <c r="D22" s="1023"/>
      <c r="E22" s="1023"/>
      <c r="F22" s="1024" t="s">
        <v>1884</v>
      </c>
      <c r="G22" s="902" t="s">
        <v>1791</v>
      </c>
    </row>
    <row r="23" spans="1:7" ht="13" x14ac:dyDescent="0.3">
      <c r="B23" s="1022" t="s">
        <v>1861</v>
      </c>
      <c r="C23" s="1023"/>
      <c r="D23" s="1023"/>
      <c r="E23" s="1023"/>
      <c r="F23" s="1024" t="s">
        <v>1885</v>
      </c>
      <c r="G23" s="902" t="s">
        <v>1751</v>
      </c>
    </row>
    <row r="24" spans="1:7" ht="13" x14ac:dyDescent="0.3">
      <c r="B24" s="1022" t="s">
        <v>1860</v>
      </c>
      <c r="C24" s="1023"/>
      <c r="D24" s="1023"/>
      <c r="E24" s="1023"/>
      <c r="F24" s="1024" t="s">
        <v>1886</v>
      </c>
      <c r="G24" s="902" t="s">
        <v>1752</v>
      </c>
    </row>
    <row r="25" spans="1:7" ht="13" x14ac:dyDescent="0.3">
      <c r="B25" s="1027" t="s">
        <v>1555</v>
      </c>
      <c r="C25" s="1028"/>
      <c r="D25" s="1028"/>
      <c r="E25" s="1028"/>
      <c r="F25" s="1031" t="s">
        <v>1887</v>
      </c>
      <c r="G25" s="903" t="s">
        <v>1303</v>
      </c>
    </row>
    <row r="28" spans="1:7" ht="13" x14ac:dyDescent="0.3">
      <c r="A28" s="16" t="s">
        <v>105</v>
      </c>
      <c r="B28" s="22" t="s">
        <v>106</v>
      </c>
    </row>
    <row r="30" spans="1:7" ht="13" x14ac:dyDescent="0.3">
      <c r="A30" s="16" t="s">
        <v>107</v>
      </c>
      <c r="B30" s="22" t="s">
        <v>108</v>
      </c>
    </row>
    <row r="31" spans="1:7" ht="13" x14ac:dyDescent="0.3">
      <c r="A31" s="16"/>
    </row>
    <row r="32" spans="1:7" ht="13" x14ac:dyDescent="0.3">
      <c r="C32" s="1117" t="s">
        <v>109</v>
      </c>
      <c r="D32" s="1118"/>
      <c r="E32" s="1118"/>
      <c r="F32" s="1119"/>
    </row>
    <row r="33" spans="3:9" x14ac:dyDescent="0.25">
      <c r="C33" s="120" t="s">
        <v>110</v>
      </c>
      <c r="D33" s="121"/>
      <c r="E33" s="121"/>
      <c r="F33" s="122"/>
    </row>
    <row r="34" spans="3:9" x14ac:dyDescent="0.25">
      <c r="C34" s="1111" t="s">
        <v>111</v>
      </c>
      <c r="D34" s="1112"/>
      <c r="E34" s="1112"/>
      <c r="F34" s="1113"/>
    </row>
    <row r="35" spans="3:9" x14ac:dyDescent="0.25">
      <c r="C35" s="94" t="s">
        <v>112</v>
      </c>
      <c r="D35" s="23"/>
      <c r="E35" s="23"/>
      <c r="F35" s="95"/>
    </row>
    <row r="36" spans="3:9" x14ac:dyDescent="0.25">
      <c r="C36" s="94" t="s">
        <v>113</v>
      </c>
      <c r="D36" s="23"/>
      <c r="E36" s="23"/>
      <c r="F36" s="95"/>
    </row>
    <row r="37" spans="3:9" x14ac:dyDescent="0.25">
      <c r="C37" s="94" t="s">
        <v>114</v>
      </c>
      <c r="D37" s="23"/>
      <c r="E37" s="23"/>
      <c r="F37" s="95"/>
    </row>
    <row r="38" spans="3:9" x14ac:dyDescent="0.25">
      <c r="C38" s="94" t="s">
        <v>115</v>
      </c>
      <c r="D38" s="23"/>
      <c r="E38" s="23"/>
      <c r="F38" s="95"/>
    </row>
    <row r="39" spans="3:9" x14ac:dyDescent="0.25">
      <c r="C39" s="94" t="s">
        <v>116</v>
      </c>
      <c r="D39" s="23"/>
      <c r="E39" s="23"/>
      <c r="F39" s="95"/>
    </row>
    <row r="40" spans="3:9" x14ac:dyDescent="0.25">
      <c r="C40" s="94" t="s">
        <v>117</v>
      </c>
      <c r="D40" s="23"/>
      <c r="E40" s="23"/>
      <c r="F40" s="95"/>
    </row>
    <row r="41" spans="3:9" x14ac:dyDescent="0.25">
      <c r="C41" s="94" t="s">
        <v>118</v>
      </c>
      <c r="D41" s="23"/>
      <c r="E41" s="23"/>
      <c r="F41" s="95"/>
    </row>
    <row r="42" spans="3:9" x14ac:dyDescent="0.25">
      <c r="C42" s="94" t="s">
        <v>119</v>
      </c>
      <c r="D42" s="23"/>
      <c r="E42" s="23"/>
      <c r="F42" s="95"/>
      <c r="I42" s="22" t="s">
        <v>151</v>
      </c>
    </row>
    <row r="43" spans="3:9" x14ac:dyDescent="0.25">
      <c r="C43" s="94" t="s">
        <v>120</v>
      </c>
      <c r="D43" s="23"/>
      <c r="E43" s="23"/>
      <c r="F43" s="95"/>
    </row>
    <row r="44" spans="3:9" x14ac:dyDescent="0.25">
      <c r="C44" s="94" t="s">
        <v>121</v>
      </c>
      <c r="D44" s="23"/>
      <c r="E44" s="23"/>
      <c r="F44" s="95"/>
    </row>
    <row r="45" spans="3:9" x14ac:dyDescent="0.25">
      <c r="C45" s="94" t="s">
        <v>122</v>
      </c>
      <c r="D45" s="23"/>
      <c r="E45" s="23"/>
      <c r="F45" s="95"/>
    </row>
    <row r="46" spans="3:9" x14ac:dyDescent="0.25">
      <c r="C46" s="94" t="s">
        <v>123</v>
      </c>
      <c r="D46" s="23"/>
      <c r="E46" s="23"/>
      <c r="F46" s="95"/>
    </row>
    <row r="47" spans="3:9" x14ac:dyDescent="0.25">
      <c r="C47" s="56" t="s">
        <v>124</v>
      </c>
      <c r="D47" s="96"/>
      <c r="E47" s="96"/>
      <c r="F47" s="97"/>
    </row>
  </sheetData>
  <mergeCells count="6">
    <mergeCell ref="C34:F34"/>
    <mergeCell ref="B5:G5"/>
    <mergeCell ref="C32:F32"/>
    <mergeCell ref="B6:F6"/>
    <mergeCell ref="B8:F8"/>
    <mergeCell ref="B7:F7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9"/>
  <sheetViews>
    <sheetView workbookViewId="0"/>
  </sheetViews>
  <sheetFormatPr baseColWidth="10" defaultRowHeight="12.5" x14ac:dyDescent="0.25"/>
  <cols>
    <col min="1" max="1" width="10.81640625" customWidth="1"/>
    <col min="2" max="2" width="13" customWidth="1"/>
    <col min="3" max="3" width="47.81640625" customWidth="1"/>
    <col min="4" max="4" width="9.81640625" style="216" bestFit="1" customWidth="1"/>
  </cols>
  <sheetData>
    <row r="1" spans="1:4" ht="26.25" customHeight="1" x14ac:dyDescent="0.5">
      <c r="A1" s="555" t="s">
        <v>1519</v>
      </c>
      <c r="B1" s="556"/>
      <c r="C1" s="98"/>
      <c r="D1" s="842"/>
    </row>
    <row r="2" spans="1:4" ht="18" customHeight="1" x14ac:dyDescent="0.4">
      <c r="A2" s="557" t="s">
        <v>1518</v>
      </c>
      <c r="B2" s="556"/>
      <c r="C2" s="98"/>
      <c r="D2" s="842"/>
    </row>
    <row r="3" spans="1:4" ht="14.25" customHeight="1" x14ac:dyDescent="0.4">
      <c r="A3" s="557"/>
      <c r="B3" s="556"/>
      <c r="C3" s="98"/>
      <c r="D3" s="842"/>
    </row>
    <row r="4" spans="1:4" ht="12.75" customHeight="1" x14ac:dyDescent="0.3">
      <c r="A4" s="112" t="s">
        <v>32</v>
      </c>
      <c r="B4" s="558" t="s">
        <v>1331</v>
      </c>
      <c r="C4" s="553" t="s">
        <v>1327</v>
      </c>
      <c r="D4" s="843" t="s">
        <v>894</v>
      </c>
    </row>
    <row r="5" spans="1:4" ht="12.75" customHeight="1" x14ac:dyDescent="0.3">
      <c r="A5" s="114" t="s">
        <v>4</v>
      </c>
      <c r="B5" s="157"/>
      <c r="C5" s="115"/>
      <c r="D5" s="844" t="s">
        <v>895</v>
      </c>
    </row>
    <row r="6" spans="1:4" x14ac:dyDescent="0.25">
      <c r="A6" s="98"/>
      <c r="B6" s="556"/>
      <c r="C6" s="98"/>
      <c r="D6" s="842"/>
    </row>
    <row r="7" spans="1:4" ht="13" x14ac:dyDescent="0.3">
      <c r="A7" s="117" t="s">
        <v>1646</v>
      </c>
      <c r="B7" s="559"/>
      <c r="C7" s="560"/>
      <c r="D7" s="852"/>
    </row>
    <row r="8" spans="1:4" x14ac:dyDescent="0.25">
      <c r="A8" s="648" t="s">
        <v>1647</v>
      </c>
      <c r="B8" s="614"/>
      <c r="C8" s="613" t="s">
        <v>1648</v>
      </c>
      <c r="D8" s="874">
        <v>2607.59</v>
      </c>
    </row>
    <row r="9" spans="1:4" x14ac:dyDescent="0.25">
      <c r="A9" s="586" t="s">
        <v>1650</v>
      </c>
      <c r="B9" s="624"/>
      <c r="C9" s="710" t="s">
        <v>1649</v>
      </c>
      <c r="D9" s="875">
        <v>2607.59</v>
      </c>
    </row>
    <row r="10" spans="1:4" x14ac:dyDescent="0.25">
      <c r="A10" s="642"/>
      <c r="B10" s="624"/>
      <c r="C10" s="613" t="s">
        <v>1651</v>
      </c>
      <c r="D10" s="876"/>
    </row>
    <row r="11" spans="1:4" ht="13" x14ac:dyDescent="0.3">
      <c r="A11" s="112" t="s">
        <v>13</v>
      </c>
      <c r="B11" s="567"/>
      <c r="C11" s="560"/>
      <c r="D11" s="845"/>
    </row>
    <row r="12" spans="1:4" x14ac:dyDescent="0.25">
      <c r="A12" s="609" t="s">
        <v>1572</v>
      </c>
      <c r="B12" s="645"/>
      <c r="C12" s="607" t="s">
        <v>1574</v>
      </c>
      <c r="D12" s="875">
        <v>3037.73</v>
      </c>
    </row>
    <row r="13" spans="1:4" x14ac:dyDescent="0.25">
      <c r="A13" s="554"/>
      <c r="B13" s="646"/>
      <c r="C13" s="376" t="s">
        <v>1577</v>
      </c>
      <c r="D13" s="877"/>
    </row>
    <row r="14" spans="1:4" x14ac:dyDescent="0.25">
      <c r="A14" s="554" t="s">
        <v>1573</v>
      </c>
      <c r="B14" s="646"/>
      <c r="C14" s="607" t="s">
        <v>1578</v>
      </c>
      <c r="D14" s="877"/>
    </row>
    <row r="15" spans="1:4" x14ac:dyDescent="0.25">
      <c r="A15" s="554"/>
      <c r="B15" s="646"/>
      <c r="C15" s="607" t="s">
        <v>1579</v>
      </c>
      <c r="D15" s="877"/>
    </row>
    <row r="16" spans="1:4" x14ac:dyDescent="0.25">
      <c r="A16" s="611"/>
      <c r="B16" s="647"/>
      <c r="C16" s="607" t="s">
        <v>1580</v>
      </c>
      <c r="D16" s="876"/>
    </row>
    <row r="17" spans="1:4" x14ac:dyDescent="0.25">
      <c r="A17" s="609" t="s">
        <v>1575</v>
      </c>
      <c r="B17" s="645"/>
      <c r="C17" s="607" t="s">
        <v>1581</v>
      </c>
      <c r="D17" s="877">
        <v>3037.73</v>
      </c>
    </row>
    <row r="18" spans="1:4" x14ac:dyDescent="0.25">
      <c r="A18" s="554"/>
      <c r="B18" s="646"/>
      <c r="C18" s="376" t="s">
        <v>1582</v>
      </c>
      <c r="D18" s="877"/>
    </row>
    <row r="19" spans="1:4" x14ac:dyDescent="0.25">
      <c r="A19" s="554" t="s">
        <v>1576</v>
      </c>
      <c r="B19" s="646"/>
      <c r="C19" s="607" t="s">
        <v>1583</v>
      </c>
      <c r="D19" s="877"/>
    </row>
    <row r="20" spans="1:4" x14ac:dyDescent="0.25">
      <c r="A20" s="554"/>
      <c r="B20" s="646"/>
      <c r="C20" s="607" t="s">
        <v>1584</v>
      </c>
      <c r="D20" s="877"/>
    </row>
    <row r="21" spans="1:4" x14ac:dyDescent="0.25">
      <c r="A21" s="611"/>
      <c r="B21" s="647"/>
      <c r="C21" s="607" t="s">
        <v>1580</v>
      </c>
      <c r="D21" s="876"/>
    </row>
    <row r="22" spans="1:4" ht="12.75" customHeight="1" x14ac:dyDescent="0.3">
      <c r="A22" s="413" t="s">
        <v>14</v>
      </c>
      <c r="B22" s="414"/>
      <c r="C22" s="130"/>
      <c r="D22" s="878"/>
    </row>
    <row r="23" spans="1:4" ht="12.75" customHeight="1" x14ac:dyDescent="0.25">
      <c r="A23" s="579" t="s">
        <v>1398</v>
      </c>
      <c r="B23" s="580" t="s">
        <v>1399</v>
      </c>
      <c r="C23" s="581" t="s">
        <v>1333</v>
      </c>
      <c r="D23" s="846">
        <v>3037.73</v>
      </c>
    </row>
    <row r="24" spans="1:4" ht="12.75" customHeight="1" x14ac:dyDescent="0.25">
      <c r="A24" s="561"/>
      <c r="B24" s="571" t="s">
        <v>1400</v>
      </c>
      <c r="C24" s="581" t="s">
        <v>1401</v>
      </c>
      <c r="D24" s="847"/>
    </row>
    <row r="25" spans="1:4" ht="12.75" customHeight="1" x14ac:dyDescent="0.25">
      <c r="A25" s="561"/>
      <c r="B25" s="562"/>
      <c r="C25" s="581" t="s">
        <v>1402</v>
      </c>
      <c r="D25" s="847"/>
    </row>
    <row r="26" spans="1:4" ht="12.75" customHeight="1" x14ac:dyDescent="0.25">
      <c r="A26" s="561"/>
      <c r="B26" s="562"/>
      <c r="C26" s="581" t="s">
        <v>1500</v>
      </c>
      <c r="D26" s="847"/>
    </row>
    <row r="27" spans="1:4" ht="12.75" customHeight="1" x14ac:dyDescent="0.25">
      <c r="A27" s="561"/>
      <c r="B27" s="562"/>
      <c r="C27" s="581" t="s">
        <v>1403</v>
      </c>
      <c r="D27" s="847"/>
    </row>
    <row r="28" spans="1:4" ht="12.75" customHeight="1" x14ac:dyDescent="0.25">
      <c r="A28" s="564"/>
      <c r="B28" s="565"/>
      <c r="C28" s="581" t="s">
        <v>1404</v>
      </c>
      <c r="D28" s="879"/>
    </row>
    <row r="29" spans="1:4" ht="12.75" customHeight="1" x14ac:dyDescent="0.25">
      <c r="A29" s="579" t="s">
        <v>1405</v>
      </c>
      <c r="B29" s="563"/>
      <c r="C29" s="581" t="s">
        <v>1406</v>
      </c>
      <c r="D29" s="846">
        <v>3326.63</v>
      </c>
    </row>
    <row r="30" spans="1:4" ht="12.75" customHeight="1" x14ac:dyDescent="0.25">
      <c r="A30" s="561"/>
      <c r="B30" s="562"/>
      <c r="C30" s="581" t="s">
        <v>1501</v>
      </c>
      <c r="D30" s="847"/>
    </row>
    <row r="31" spans="1:4" ht="12.75" customHeight="1" x14ac:dyDescent="0.25">
      <c r="A31" s="564"/>
      <c r="B31" s="565"/>
      <c r="C31" s="581" t="s">
        <v>1502</v>
      </c>
      <c r="D31" s="879"/>
    </row>
    <row r="32" spans="1:4" ht="12.75" customHeight="1" x14ac:dyDescent="0.25">
      <c r="A32" s="579" t="s">
        <v>1407</v>
      </c>
      <c r="B32" s="563"/>
      <c r="C32" s="584" t="s">
        <v>1503</v>
      </c>
      <c r="D32" s="846">
        <v>3131.8900000000003</v>
      </c>
    </row>
    <row r="33" spans="1:4" ht="12.75" customHeight="1" x14ac:dyDescent="0.25">
      <c r="A33" s="601" t="s">
        <v>1652</v>
      </c>
      <c r="B33" s="627"/>
      <c r="C33" s="711" t="s">
        <v>1653</v>
      </c>
      <c r="D33" s="846">
        <v>2770.23</v>
      </c>
    </row>
    <row r="34" spans="1:4" ht="12.75" customHeight="1" x14ac:dyDescent="0.25">
      <c r="A34" s="605"/>
      <c r="B34" s="628"/>
      <c r="C34" s="607" t="s">
        <v>1654</v>
      </c>
      <c r="D34" s="847"/>
    </row>
    <row r="35" spans="1:4" ht="12.75" customHeight="1" x14ac:dyDescent="0.25">
      <c r="A35" s="579" t="s">
        <v>1690</v>
      </c>
      <c r="B35" s="563"/>
      <c r="C35" s="711" t="s">
        <v>1655</v>
      </c>
      <c r="D35" s="846">
        <v>2607.59</v>
      </c>
    </row>
    <row r="36" spans="1:4" ht="12.75" customHeight="1" x14ac:dyDescent="0.25">
      <c r="A36" s="561"/>
      <c r="B36" s="562"/>
      <c r="C36" s="711" t="s">
        <v>1656</v>
      </c>
      <c r="D36" s="847"/>
    </row>
    <row r="37" spans="1:4" ht="12.75" customHeight="1" x14ac:dyDescent="0.25">
      <c r="A37" s="561"/>
      <c r="B37" s="562"/>
      <c r="C37" s="711" t="s">
        <v>1657</v>
      </c>
      <c r="D37" s="847"/>
    </row>
    <row r="38" spans="1:4" ht="12.75" customHeight="1" x14ac:dyDescent="0.25">
      <c r="A38" s="561"/>
      <c r="B38" s="562"/>
      <c r="C38" s="711" t="s">
        <v>1658</v>
      </c>
      <c r="D38" s="847"/>
    </row>
    <row r="39" spans="1:4" ht="12.75" customHeight="1" x14ac:dyDescent="0.25">
      <c r="A39" s="561"/>
      <c r="B39" s="565"/>
      <c r="C39" s="607" t="s">
        <v>1659</v>
      </c>
      <c r="D39" s="847"/>
    </row>
    <row r="40" spans="1:4" ht="12.75" customHeight="1" x14ac:dyDescent="0.25">
      <c r="A40" s="601" t="s">
        <v>1691</v>
      </c>
      <c r="B40" s="627"/>
      <c r="C40" s="711" t="s">
        <v>1660</v>
      </c>
      <c r="D40" s="846">
        <v>2770.23</v>
      </c>
    </row>
    <row r="41" spans="1:4" ht="12.75" customHeight="1" x14ac:dyDescent="0.25">
      <c r="A41" s="603"/>
      <c r="B41" s="628"/>
      <c r="C41" s="711" t="s">
        <v>1661</v>
      </c>
      <c r="D41" s="847"/>
    </row>
    <row r="42" spans="1:4" ht="12.75" customHeight="1" x14ac:dyDescent="0.25">
      <c r="A42" s="603"/>
      <c r="B42" s="628"/>
      <c r="C42" s="711" t="s">
        <v>1662</v>
      </c>
      <c r="D42" s="847"/>
    </row>
    <row r="43" spans="1:4" ht="12.75" customHeight="1" x14ac:dyDescent="0.25">
      <c r="A43" s="603"/>
      <c r="B43" s="628"/>
      <c r="C43" s="711" t="s">
        <v>1663</v>
      </c>
      <c r="D43" s="847"/>
    </row>
    <row r="44" spans="1:4" ht="12.75" customHeight="1" x14ac:dyDescent="0.25">
      <c r="A44" s="605"/>
      <c r="B44" s="628"/>
      <c r="C44" s="607" t="s">
        <v>1664</v>
      </c>
      <c r="D44" s="847"/>
    </row>
    <row r="45" spans="1:4" ht="12.75" customHeight="1" x14ac:dyDescent="0.25">
      <c r="A45" s="579" t="s">
        <v>1692</v>
      </c>
      <c r="B45" s="563"/>
      <c r="C45" s="711" t="s">
        <v>1665</v>
      </c>
      <c r="D45" s="846">
        <v>2770.23</v>
      </c>
    </row>
    <row r="46" spans="1:4" ht="12.75" customHeight="1" x14ac:dyDescent="0.25">
      <c r="A46" s="561"/>
      <c r="B46" s="562"/>
      <c r="C46" s="711" t="s">
        <v>1666</v>
      </c>
      <c r="D46" s="847"/>
    </row>
    <row r="47" spans="1:4" ht="12.75" customHeight="1" x14ac:dyDescent="0.25">
      <c r="A47" s="561"/>
      <c r="B47" s="562"/>
      <c r="C47" s="711" t="s">
        <v>1667</v>
      </c>
      <c r="D47" s="847"/>
    </row>
    <row r="48" spans="1:4" ht="12.75" customHeight="1" x14ac:dyDescent="0.25">
      <c r="A48" s="561"/>
      <c r="B48" s="562"/>
      <c r="C48" s="711" t="s">
        <v>1668</v>
      </c>
      <c r="D48" s="847"/>
    </row>
    <row r="49" spans="1:4" ht="12.75" customHeight="1" x14ac:dyDescent="0.25">
      <c r="A49" s="561"/>
      <c r="B49" s="562"/>
      <c r="C49" s="711" t="s">
        <v>1669</v>
      </c>
      <c r="D49" s="847"/>
    </row>
    <row r="50" spans="1:4" ht="12.75" customHeight="1" x14ac:dyDescent="0.25">
      <c r="A50" s="561"/>
      <c r="B50" s="565"/>
      <c r="C50" s="607" t="s">
        <v>1670</v>
      </c>
      <c r="D50" s="847"/>
    </row>
    <row r="51" spans="1:4" ht="12.75" customHeight="1" x14ac:dyDescent="0.25">
      <c r="A51" s="601" t="s">
        <v>1693</v>
      </c>
      <c r="B51" s="627"/>
      <c r="C51" s="711" t="s">
        <v>1671</v>
      </c>
      <c r="D51" s="846">
        <v>2607.59</v>
      </c>
    </row>
    <row r="52" spans="1:4" ht="12.75" customHeight="1" x14ac:dyDescent="0.25">
      <c r="A52" s="605"/>
      <c r="B52" s="667"/>
      <c r="C52" s="607" t="s">
        <v>1672</v>
      </c>
      <c r="D52" s="879"/>
    </row>
    <row r="53" spans="1:4" ht="12.75" customHeight="1" x14ac:dyDescent="0.25"/>
    <row r="54" spans="1:4" ht="26.25" customHeight="1" x14ac:dyDescent="0.5">
      <c r="A54" s="555" t="s">
        <v>1519</v>
      </c>
      <c r="B54" s="556"/>
      <c r="C54" s="98"/>
      <c r="D54" s="842"/>
    </row>
    <row r="55" spans="1:4" ht="18" customHeight="1" x14ac:dyDescent="0.4">
      <c r="A55" s="557" t="s">
        <v>1518</v>
      </c>
      <c r="B55" s="556"/>
      <c r="C55" s="98"/>
      <c r="D55" s="842"/>
    </row>
    <row r="56" spans="1:4" ht="14.25" customHeight="1" x14ac:dyDescent="0.4">
      <c r="A56" s="557"/>
      <c r="B56" s="556"/>
      <c r="C56" s="98"/>
      <c r="D56" s="842"/>
    </row>
    <row r="57" spans="1:4" ht="12.75" customHeight="1" x14ac:dyDescent="0.3">
      <c r="A57" s="112" t="s">
        <v>32</v>
      </c>
      <c r="B57" s="558" t="s">
        <v>1331</v>
      </c>
      <c r="C57" s="693" t="s">
        <v>1327</v>
      </c>
      <c r="D57" s="843" t="s">
        <v>894</v>
      </c>
    </row>
    <row r="58" spans="1:4" ht="12.75" customHeight="1" x14ac:dyDescent="0.3">
      <c r="A58" s="114" t="s">
        <v>4</v>
      </c>
      <c r="B58" s="157"/>
      <c r="C58" s="115"/>
      <c r="D58" s="844" t="s">
        <v>895</v>
      </c>
    </row>
    <row r="59" spans="1:4" ht="12.75" customHeight="1" x14ac:dyDescent="0.25"/>
    <row r="60" spans="1:4" ht="12.75" customHeight="1" x14ac:dyDescent="0.3">
      <c r="A60" s="117" t="s">
        <v>14</v>
      </c>
      <c r="B60" s="129"/>
      <c r="C60" s="130"/>
      <c r="D60" s="880"/>
    </row>
    <row r="61" spans="1:4" ht="12.75" customHeight="1" x14ac:dyDescent="0.25">
      <c r="A61" s="601" t="s">
        <v>1694</v>
      </c>
      <c r="B61" s="627"/>
      <c r="C61" s="711" t="s">
        <v>1673</v>
      </c>
      <c r="D61" s="846">
        <v>2770.23</v>
      </c>
    </row>
    <row r="62" spans="1:4" ht="12.75" customHeight="1" x14ac:dyDescent="0.25">
      <c r="A62" s="603"/>
      <c r="B62" s="628"/>
      <c r="C62" s="711" t="s">
        <v>1674</v>
      </c>
      <c r="D62" s="847"/>
    </row>
    <row r="63" spans="1:4" ht="12.75" customHeight="1" x14ac:dyDescent="0.25">
      <c r="A63" s="603"/>
      <c r="B63" s="628"/>
      <c r="C63" s="711" t="s">
        <v>1675</v>
      </c>
      <c r="D63" s="847"/>
    </row>
    <row r="64" spans="1:4" ht="12.75" customHeight="1" x14ac:dyDescent="0.25">
      <c r="A64" s="603"/>
      <c r="B64" s="628"/>
      <c r="C64" s="711" t="s">
        <v>1676</v>
      </c>
      <c r="D64" s="847"/>
    </row>
    <row r="65" spans="1:4" ht="12.75" customHeight="1" x14ac:dyDescent="0.25">
      <c r="A65" s="603"/>
      <c r="B65" s="628"/>
      <c r="C65" s="711" t="s">
        <v>1677</v>
      </c>
      <c r="D65" s="847"/>
    </row>
    <row r="66" spans="1:4" ht="12.75" customHeight="1" x14ac:dyDescent="0.25">
      <c r="A66" s="603"/>
      <c r="B66" s="628"/>
      <c r="C66" s="711" t="s">
        <v>1678</v>
      </c>
      <c r="D66" s="847"/>
    </row>
    <row r="67" spans="1:4" ht="12.75" customHeight="1" x14ac:dyDescent="0.25">
      <c r="A67" s="603"/>
      <c r="B67" s="628"/>
      <c r="C67" s="711" t="s">
        <v>1679</v>
      </c>
      <c r="D67" s="847"/>
    </row>
    <row r="68" spans="1:4" ht="12.75" customHeight="1" x14ac:dyDescent="0.25">
      <c r="A68" s="605"/>
      <c r="B68" s="628"/>
      <c r="C68" s="607" t="s">
        <v>1680</v>
      </c>
      <c r="D68" s="847"/>
    </row>
    <row r="69" spans="1:4" ht="12.75" customHeight="1" x14ac:dyDescent="0.25">
      <c r="A69" s="579" t="s">
        <v>1695</v>
      </c>
      <c r="B69" s="563"/>
      <c r="C69" s="711" t="s">
        <v>1681</v>
      </c>
      <c r="D69" s="846">
        <v>2770.23</v>
      </c>
    </row>
    <row r="70" spans="1:4" ht="12.75" customHeight="1" x14ac:dyDescent="0.25">
      <c r="A70" s="561"/>
      <c r="B70" s="562"/>
      <c r="C70" s="711" t="s">
        <v>1682</v>
      </c>
      <c r="D70" s="847"/>
    </row>
    <row r="71" spans="1:4" ht="12.75" customHeight="1" x14ac:dyDescent="0.25">
      <c r="A71" s="561"/>
      <c r="B71" s="562"/>
      <c r="C71" s="712" t="s">
        <v>1683</v>
      </c>
      <c r="D71" s="847"/>
    </row>
    <row r="72" spans="1:4" ht="12.75" customHeight="1" x14ac:dyDescent="0.25">
      <c r="A72" s="561"/>
      <c r="B72" s="562"/>
      <c r="C72" s="711" t="s">
        <v>1684</v>
      </c>
      <c r="D72" s="847"/>
    </row>
    <row r="73" spans="1:4" ht="12.75" customHeight="1" x14ac:dyDescent="0.25">
      <c r="A73" s="561"/>
      <c r="B73" s="562"/>
      <c r="C73" s="711" t="s">
        <v>1685</v>
      </c>
      <c r="D73" s="847"/>
    </row>
    <row r="74" spans="1:4" ht="12.75" customHeight="1" x14ac:dyDescent="0.25">
      <c r="A74" s="561"/>
      <c r="B74" s="562"/>
      <c r="C74" s="711" t="s">
        <v>1686</v>
      </c>
      <c r="D74" s="847"/>
    </row>
    <row r="75" spans="1:4" ht="12.75" customHeight="1" x14ac:dyDescent="0.25">
      <c r="A75" s="561"/>
      <c r="B75" s="565"/>
      <c r="C75" s="607" t="s">
        <v>1687</v>
      </c>
      <c r="D75" s="847"/>
    </row>
    <row r="76" spans="1:4" ht="12.75" customHeight="1" x14ac:dyDescent="0.25">
      <c r="A76" s="601" t="s">
        <v>1696</v>
      </c>
      <c r="B76" s="627"/>
      <c r="C76" s="713" t="s">
        <v>1688</v>
      </c>
      <c r="D76" s="846">
        <v>2770.23</v>
      </c>
    </row>
    <row r="77" spans="1:4" ht="12.75" customHeight="1" x14ac:dyDescent="0.25">
      <c r="A77" s="605"/>
      <c r="B77" s="667"/>
      <c r="C77" s="713" t="s">
        <v>1689</v>
      </c>
      <c r="D77" s="879"/>
    </row>
    <row r="78" spans="1:4" ht="12.75" customHeight="1" x14ac:dyDescent="0.3">
      <c r="A78" s="112" t="s">
        <v>15</v>
      </c>
      <c r="B78" s="567"/>
      <c r="C78" s="560"/>
      <c r="D78" s="845"/>
    </row>
    <row r="79" spans="1:4" ht="12.75" customHeight="1" x14ac:dyDescent="0.25">
      <c r="A79" s="579" t="s">
        <v>1463</v>
      </c>
      <c r="B79" s="563"/>
      <c r="C79" s="584" t="s">
        <v>1464</v>
      </c>
      <c r="D79" s="846">
        <v>2587.2600000000002</v>
      </c>
    </row>
    <row r="80" spans="1:4" ht="12.75" customHeight="1" x14ac:dyDescent="0.25">
      <c r="A80" s="561"/>
      <c r="B80" s="562"/>
      <c r="C80" s="583" t="s">
        <v>1510</v>
      </c>
      <c r="D80" s="847"/>
    </row>
    <row r="81" spans="1:4" ht="12.75" customHeight="1" x14ac:dyDescent="0.25">
      <c r="A81" s="561"/>
      <c r="B81" s="562"/>
      <c r="C81" s="583" t="s">
        <v>1465</v>
      </c>
      <c r="D81" s="847"/>
    </row>
    <row r="82" spans="1:4" ht="12.75" customHeight="1" x14ac:dyDescent="0.25">
      <c r="A82" s="561"/>
      <c r="B82" s="571"/>
      <c r="C82" s="584" t="s">
        <v>1511</v>
      </c>
      <c r="D82" s="847"/>
    </row>
    <row r="83" spans="1:4" ht="12.75" customHeight="1" x14ac:dyDescent="0.25">
      <c r="A83" s="564"/>
      <c r="B83" s="572"/>
      <c r="C83" s="583" t="s">
        <v>1466</v>
      </c>
      <c r="D83" s="879"/>
    </row>
    <row r="84" spans="1:4" ht="12.75" customHeight="1" x14ac:dyDescent="0.25">
      <c r="A84" s="579" t="s">
        <v>1467</v>
      </c>
      <c r="B84" s="580"/>
      <c r="C84" s="583" t="s">
        <v>1468</v>
      </c>
      <c r="D84" s="846">
        <v>2748.8300000000004</v>
      </c>
    </row>
    <row r="85" spans="1:4" ht="12.75" customHeight="1" x14ac:dyDescent="0.25">
      <c r="A85" s="561"/>
      <c r="B85" s="571"/>
      <c r="C85" s="583" t="s">
        <v>1469</v>
      </c>
      <c r="D85" s="847"/>
    </row>
    <row r="86" spans="1:4" ht="12.75" customHeight="1" x14ac:dyDescent="0.25">
      <c r="A86" s="561"/>
      <c r="B86" s="571"/>
      <c r="C86" s="583" t="s">
        <v>1512</v>
      </c>
      <c r="D86" s="847"/>
    </row>
    <row r="87" spans="1:4" ht="12.75" customHeight="1" x14ac:dyDescent="0.25">
      <c r="A87" s="561"/>
      <c r="B87" s="571"/>
      <c r="C87" s="585" t="s">
        <v>1513</v>
      </c>
      <c r="D87" s="847"/>
    </row>
    <row r="88" spans="1:4" ht="12.75" customHeight="1" x14ac:dyDescent="0.25">
      <c r="A88" s="564"/>
      <c r="B88" s="572"/>
      <c r="C88" s="583" t="s">
        <v>1514</v>
      </c>
      <c r="D88" s="851"/>
    </row>
    <row r="89" spans="1:4" ht="12.75" customHeight="1" x14ac:dyDescent="0.25">
      <c r="A89" s="579" t="s">
        <v>1470</v>
      </c>
      <c r="B89" s="580" t="s">
        <v>1471</v>
      </c>
      <c r="C89" s="583" t="s">
        <v>1472</v>
      </c>
      <c r="D89" s="853">
        <v>2587.2600000000002</v>
      </c>
    </row>
    <row r="90" spans="1:4" ht="12.75" customHeight="1" x14ac:dyDescent="0.25">
      <c r="A90" s="561"/>
      <c r="B90" s="571"/>
      <c r="C90" s="583" t="s">
        <v>1476</v>
      </c>
      <c r="D90" s="851"/>
    </row>
    <row r="91" spans="1:4" ht="12.75" customHeight="1" x14ac:dyDescent="0.25">
      <c r="A91" s="564"/>
      <c r="B91" s="572"/>
      <c r="C91" s="583" t="s">
        <v>1473</v>
      </c>
      <c r="D91" s="858"/>
    </row>
    <row r="92" spans="1:4" ht="12.75" customHeight="1" x14ac:dyDescent="0.25">
      <c r="A92" s="579" t="s">
        <v>1474</v>
      </c>
      <c r="B92" s="580" t="s">
        <v>1475</v>
      </c>
      <c r="C92" s="583" t="s">
        <v>1472</v>
      </c>
      <c r="D92" s="846">
        <v>2587.2600000000002</v>
      </c>
    </row>
    <row r="93" spans="1:4" ht="12.75" customHeight="1" x14ac:dyDescent="0.25">
      <c r="A93" s="561"/>
      <c r="B93" s="571"/>
      <c r="C93" s="583" t="s">
        <v>1476</v>
      </c>
      <c r="D93" s="848"/>
    </row>
    <row r="94" spans="1:4" ht="12.75" customHeight="1" x14ac:dyDescent="0.25">
      <c r="A94" s="564"/>
      <c r="B94" s="572"/>
      <c r="C94" s="583" t="s">
        <v>1515</v>
      </c>
      <c r="D94" s="849"/>
    </row>
    <row r="95" spans="1:4" ht="12.75" customHeight="1" x14ac:dyDescent="0.3">
      <c r="A95" s="413" t="s">
        <v>840</v>
      </c>
      <c r="B95" s="573"/>
      <c r="C95" s="560"/>
      <c r="D95" s="850"/>
    </row>
    <row r="96" spans="1:4" ht="12.75" customHeight="1" x14ac:dyDescent="0.25">
      <c r="A96" s="586" t="s">
        <v>1458</v>
      </c>
      <c r="B96" s="574"/>
      <c r="C96" s="587" t="s">
        <v>1460</v>
      </c>
      <c r="D96" s="881">
        <v>2748.8300000000004</v>
      </c>
    </row>
    <row r="97" spans="1:4" ht="12.75" customHeight="1" x14ac:dyDescent="0.25">
      <c r="A97" s="588"/>
      <c r="B97" s="575"/>
      <c r="C97" s="587" t="s">
        <v>1461</v>
      </c>
      <c r="D97" s="882"/>
    </row>
    <row r="98" spans="1:4" ht="12.75" customHeight="1" x14ac:dyDescent="0.25">
      <c r="A98" s="589" t="s">
        <v>1459</v>
      </c>
      <c r="B98" s="570"/>
      <c r="C98" s="590" t="s">
        <v>1462</v>
      </c>
      <c r="D98" s="881">
        <v>2748.8300000000004</v>
      </c>
    </row>
    <row r="99" spans="1:4" ht="12.75" customHeight="1" x14ac:dyDescent="0.25">
      <c r="A99" s="648" t="s">
        <v>1585</v>
      </c>
      <c r="B99" s="649"/>
      <c r="C99" s="648" t="s">
        <v>1587</v>
      </c>
      <c r="D99" s="883">
        <v>3037.73</v>
      </c>
    </row>
    <row r="100" spans="1:4" ht="12.75" customHeight="1" x14ac:dyDescent="0.25">
      <c r="A100" s="648" t="s">
        <v>1586</v>
      </c>
      <c r="B100" s="649"/>
      <c r="C100" s="648" t="s">
        <v>1588</v>
      </c>
      <c r="D100" s="883">
        <v>3037.73</v>
      </c>
    </row>
    <row r="101" spans="1:4" ht="12.75" customHeight="1" x14ac:dyDescent="0.25">
      <c r="A101" s="648" t="s">
        <v>1697</v>
      </c>
      <c r="B101" s="649"/>
      <c r="C101" s="710" t="s">
        <v>1699</v>
      </c>
      <c r="D101" s="883">
        <v>2770.23</v>
      </c>
    </row>
    <row r="102" spans="1:4" ht="12.75" customHeight="1" x14ac:dyDescent="0.25">
      <c r="A102" s="648" t="s">
        <v>1698</v>
      </c>
      <c r="B102" s="649"/>
      <c r="C102" s="714" t="s">
        <v>1700</v>
      </c>
      <c r="D102" s="883">
        <v>2607.59</v>
      </c>
    </row>
    <row r="103" spans="1:4" ht="12.75" customHeight="1" x14ac:dyDescent="0.3">
      <c r="A103" s="112" t="s">
        <v>1043</v>
      </c>
      <c r="B103" s="567"/>
      <c r="C103" s="695"/>
      <c r="D103" s="845"/>
    </row>
    <row r="104" spans="1:4" ht="12.75" customHeight="1" x14ac:dyDescent="0.25">
      <c r="A104" s="586" t="s">
        <v>1701</v>
      </c>
      <c r="B104" s="715"/>
      <c r="C104" s="710" t="s">
        <v>1702</v>
      </c>
      <c r="D104" s="881">
        <v>2770.23</v>
      </c>
    </row>
    <row r="105" spans="1:4" ht="12.75" customHeight="1" x14ac:dyDescent="0.25">
      <c r="A105" s="589"/>
      <c r="B105" s="716"/>
      <c r="C105" s="710" t="s">
        <v>1703</v>
      </c>
      <c r="D105" s="882"/>
    </row>
    <row r="106" spans="1:4" ht="12.75" customHeight="1" x14ac:dyDescent="0.25">
      <c r="A106" s="588"/>
      <c r="B106" s="717"/>
      <c r="C106" s="613" t="s">
        <v>1704</v>
      </c>
      <c r="D106" s="884"/>
    </row>
    <row r="107" spans="1:4" ht="26.25" customHeight="1" x14ac:dyDescent="0.5">
      <c r="A107" s="555" t="s">
        <v>1519</v>
      </c>
      <c r="B107" s="556"/>
      <c r="C107" s="98"/>
      <c r="D107" s="842"/>
    </row>
    <row r="108" spans="1:4" ht="18" customHeight="1" x14ac:dyDescent="0.4">
      <c r="A108" s="557" t="s">
        <v>1518</v>
      </c>
      <c r="B108" s="556"/>
      <c r="C108" s="98"/>
      <c r="D108" s="842"/>
    </row>
    <row r="109" spans="1:4" ht="14.25" customHeight="1" x14ac:dyDescent="0.4">
      <c r="A109" s="557"/>
      <c r="B109" s="556"/>
      <c r="C109" s="98"/>
      <c r="D109" s="842"/>
    </row>
    <row r="110" spans="1:4" ht="12.75" customHeight="1" x14ac:dyDescent="0.3">
      <c r="A110" s="112" t="s">
        <v>32</v>
      </c>
      <c r="B110" s="558" t="s">
        <v>1331</v>
      </c>
      <c r="C110" s="566" t="s">
        <v>1327</v>
      </c>
      <c r="D110" s="843" t="s">
        <v>894</v>
      </c>
    </row>
    <row r="111" spans="1:4" ht="12.75" customHeight="1" x14ac:dyDescent="0.3">
      <c r="A111" s="114" t="s">
        <v>4</v>
      </c>
      <c r="B111" s="157"/>
      <c r="C111" s="115"/>
      <c r="D111" s="844" t="s">
        <v>895</v>
      </c>
    </row>
    <row r="112" spans="1:4" ht="12.75" customHeight="1" x14ac:dyDescent="0.3">
      <c r="A112" s="643"/>
      <c r="B112" s="281"/>
      <c r="C112" s="644"/>
      <c r="D112" s="885"/>
    </row>
    <row r="113" spans="1:4" ht="12.75" customHeight="1" x14ac:dyDescent="0.3">
      <c r="A113" s="117" t="s">
        <v>18</v>
      </c>
      <c r="B113" s="559"/>
      <c r="C113" s="560"/>
      <c r="D113" s="852"/>
    </row>
    <row r="114" spans="1:4" ht="12.75" customHeight="1" x14ac:dyDescent="0.25">
      <c r="A114" s="591" t="s">
        <v>1477</v>
      </c>
      <c r="B114" s="580" t="s">
        <v>1478</v>
      </c>
      <c r="C114" s="581" t="s">
        <v>1480</v>
      </c>
      <c r="D114" s="846">
        <v>3441.1200000000003</v>
      </c>
    </row>
    <row r="115" spans="1:4" ht="12.75" customHeight="1" x14ac:dyDescent="0.25">
      <c r="A115" s="592" t="s">
        <v>1408</v>
      </c>
      <c r="B115" s="593" t="s">
        <v>1479</v>
      </c>
      <c r="C115" s="581" t="s">
        <v>1480</v>
      </c>
      <c r="D115" s="886">
        <v>3687.2200000000003</v>
      </c>
    </row>
    <row r="116" spans="1:4" ht="12.75" customHeight="1" x14ac:dyDescent="0.25">
      <c r="A116" s="594" t="s">
        <v>1481</v>
      </c>
      <c r="B116" s="580" t="s">
        <v>1478</v>
      </c>
      <c r="C116" s="583" t="s">
        <v>1482</v>
      </c>
      <c r="D116" s="846">
        <v>3441.1200000000003</v>
      </c>
    </row>
    <row r="117" spans="1:4" ht="12.75" customHeight="1" x14ac:dyDescent="0.25">
      <c r="A117" s="595"/>
      <c r="B117" s="571"/>
      <c r="C117" s="583" t="s">
        <v>1483</v>
      </c>
      <c r="D117" s="847"/>
    </row>
    <row r="118" spans="1:4" ht="12.75" customHeight="1" x14ac:dyDescent="0.25">
      <c r="A118" s="595"/>
      <c r="B118" s="571"/>
      <c r="C118" s="583" t="s">
        <v>1484</v>
      </c>
      <c r="D118" s="847"/>
    </row>
    <row r="119" spans="1:4" ht="12.75" customHeight="1" x14ac:dyDescent="0.25">
      <c r="A119" s="595"/>
      <c r="B119" s="571"/>
      <c r="C119" s="583" t="s">
        <v>1485</v>
      </c>
      <c r="D119" s="847"/>
    </row>
    <row r="120" spans="1:4" ht="12.75" customHeight="1" x14ac:dyDescent="0.25">
      <c r="A120" s="596"/>
      <c r="B120" s="572"/>
      <c r="C120" s="583" t="s">
        <v>1486</v>
      </c>
      <c r="D120" s="879"/>
    </row>
    <row r="121" spans="1:4" ht="12.75" customHeight="1" x14ac:dyDescent="0.25">
      <c r="A121" s="595" t="s">
        <v>1487</v>
      </c>
      <c r="B121" s="571" t="s">
        <v>1479</v>
      </c>
      <c r="C121" s="597" t="s">
        <v>1482</v>
      </c>
      <c r="D121" s="847">
        <v>3441.1200000000003</v>
      </c>
    </row>
    <row r="122" spans="1:4" ht="12.75" customHeight="1" x14ac:dyDescent="0.25">
      <c r="A122" s="595"/>
      <c r="B122" s="571"/>
      <c r="C122" s="583" t="s">
        <v>1483</v>
      </c>
      <c r="D122" s="847"/>
    </row>
    <row r="123" spans="1:4" ht="12.75" customHeight="1" x14ac:dyDescent="0.25">
      <c r="A123" s="595"/>
      <c r="B123" s="571"/>
      <c r="C123" s="583" t="s">
        <v>1484</v>
      </c>
      <c r="D123" s="847"/>
    </row>
    <row r="124" spans="1:4" ht="12.75" customHeight="1" x14ac:dyDescent="0.25">
      <c r="A124" s="595"/>
      <c r="B124" s="571"/>
      <c r="C124" s="583" t="s">
        <v>1485</v>
      </c>
      <c r="D124" s="847"/>
    </row>
    <row r="125" spans="1:4" ht="12.75" customHeight="1" x14ac:dyDescent="0.25">
      <c r="A125" s="596"/>
      <c r="B125" s="572"/>
      <c r="C125" s="583" t="s">
        <v>1486</v>
      </c>
      <c r="D125" s="879"/>
    </row>
    <row r="126" spans="1:4" ht="12.75" customHeight="1" x14ac:dyDescent="0.25">
      <c r="A126" s="594" t="s">
        <v>1488</v>
      </c>
      <c r="B126" s="580"/>
      <c r="C126" s="583" t="s">
        <v>1489</v>
      </c>
      <c r="D126" s="846">
        <v>3094.44</v>
      </c>
    </row>
    <row r="127" spans="1:4" ht="12.75" customHeight="1" x14ac:dyDescent="0.25">
      <c r="A127" s="595"/>
      <c r="B127" s="571"/>
      <c r="C127" s="583" t="s">
        <v>1490</v>
      </c>
      <c r="D127" s="847"/>
    </row>
    <row r="128" spans="1:4" ht="12.75" customHeight="1" x14ac:dyDescent="0.25">
      <c r="A128" s="595"/>
      <c r="B128" s="571"/>
      <c r="C128" s="583" t="s">
        <v>1491</v>
      </c>
      <c r="D128" s="848"/>
    </row>
    <row r="129" spans="1:4" ht="12.75" customHeight="1" x14ac:dyDescent="0.25">
      <c r="A129" s="595"/>
      <c r="B129" s="571"/>
      <c r="C129" s="583" t="s">
        <v>1492</v>
      </c>
      <c r="D129" s="848"/>
    </row>
    <row r="130" spans="1:4" ht="12.75" customHeight="1" x14ac:dyDescent="0.25">
      <c r="A130" s="595"/>
      <c r="B130" s="571"/>
      <c r="C130" s="583" t="s">
        <v>1493</v>
      </c>
      <c r="D130" s="848"/>
    </row>
    <row r="131" spans="1:4" ht="12.75" customHeight="1" x14ac:dyDescent="0.25">
      <c r="A131" s="595"/>
      <c r="B131" s="571"/>
      <c r="C131" s="583" t="s">
        <v>1494</v>
      </c>
      <c r="D131" s="848"/>
    </row>
    <row r="132" spans="1:4" ht="12.75" customHeight="1" x14ac:dyDescent="0.25">
      <c r="A132" s="596"/>
      <c r="B132" s="572"/>
      <c r="C132" s="583" t="s">
        <v>1495</v>
      </c>
      <c r="D132" s="849"/>
    </row>
    <row r="133" spans="1:4" ht="12.75" customHeight="1" x14ac:dyDescent="0.25">
      <c r="A133" s="594" t="s">
        <v>1705</v>
      </c>
      <c r="B133" s="580"/>
      <c r="C133" s="710" t="s">
        <v>1706</v>
      </c>
      <c r="D133" s="846">
        <v>2770.23</v>
      </c>
    </row>
    <row r="134" spans="1:4" ht="12.75" customHeight="1" x14ac:dyDescent="0.25">
      <c r="A134" s="596"/>
      <c r="B134" s="572"/>
      <c r="C134" s="613" t="s">
        <v>1707</v>
      </c>
      <c r="D134" s="879"/>
    </row>
    <row r="135" spans="1:4" ht="12.75" customHeight="1" x14ac:dyDescent="0.25">
      <c r="A135" s="594" t="s">
        <v>1722</v>
      </c>
      <c r="B135" s="580"/>
      <c r="C135" s="710" t="s">
        <v>1708</v>
      </c>
      <c r="D135" s="846">
        <v>2770.23</v>
      </c>
    </row>
    <row r="136" spans="1:4" ht="12.75" customHeight="1" x14ac:dyDescent="0.25">
      <c r="A136" s="596"/>
      <c r="B136" s="572"/>
      <c r="C136" s="613" t="s">
        <v>1709</v>
      </c>
      <c r="D136" s="879"/>
    </row>
    <row r="137" spans="1:4" ht="12.75" customHeight="1" x14ac:dyDescent="0.25">
      <c r="A137" s="594" t="s">
        <v>1723</v>
      </c>
      <c r="B137" s="580" t="s">
        <v>1478</v>
      </c>
      <c r="C137" s="718" t="s">
        <v>1710</v>
      </c>
      <c r="D137" s="846">
        <v>2770.23</v>
      </c>
    </row>
    <row r="138" spans="1:4" ht="12.75" customHeight="1" x14ac:dyDescent="0.25">
      <c r="A138" s="595"/>
      <c r="B138" s="571"/>
      <c r="C138" s="718" t="s">
        <v>1711</v>
      </c>
      <c r="D138" s="847"/>
    </row>
    <row r="139" spans="1:4" ht="12.75" customHeight="1" x14ac:dyDescent="0.25">
      <c r="A139" s="595"/>
      <c r="B139" s="571"/>
      <c r="C139" s="718" t="s">
        <v>1712</v>
      </c>
      <c r="D139" s="847"/>
    </row>
    <row r="140" spans="1:4" ht="12.75" customHeight="1" x14ac:dyDescent="0.25">
      <c r="A140" s="596"/>
      <c r="B140" s="572"/>
      <c r="C140" s="718" t="s">
        <v>1713</v>
      </c>
      <c r="D140" s="879"/>
    </row>
    <row r="141" spans="1:4" ht="12.75" customHeight="1" x14ac:dyDescent="0.25">
      <c r="A141" s="595" t="s">
        <v>1724</v>
      </c>
      <c r="B141" s="580"/>
      <c r="C141" s="710" t="s">
        <v>1714</v>
      </c>
      <c r="D141" s="846">
        <v>2607.59</v>
      </c>
    </row>
    <row r="142" spans="1:4" ht="12.75" customHeight="1" x14ac:dyDescent="0.25">
      <c r="A142" s="595"/>
      <c r="B142" s="571"/>
      <c r="C142" s="710" t="s">
        <v>1721</v>
      </c>
      <c r="D142" s="847"/>
    </row>
    <row r="143" spans="1:4" ht="12.75" customHeight="1" x14ac:dyDescent="0.25">
      <c r="A143" s="595"/>
      <c r="B143" s="571"/>
      <c r="C143" s="710" t="s">
        <v>1720</v>
      </c>
      <c r="D143" s="847"/>
    </row>
    <row r="144" spans="1:4" ht="12.75" customHeight="1" x14ac:dyDescent="0.25">
      <c r="A144" s="595"/>
      <c r="B144" s="571"/>
      <c r="C144" s="710" t="s">
        <v>1715</v>
      </c>
      <c r="D144" s="847"/>
    </row>
    <row r="145" spans="1:4" ht="12.75" customHeight="1" x14ac:dyDescent="0.25">
      <c r="A145" s="595"/>
      <c r="B145" s="571"/>
      <c r="C145" s="710" t="s">
        <v>1716</v>
      </c>
      <c r="D145" s="847"/>
    </row>
    <row r="146" spans="1:4" ht="12.75" customHeight="1" x14ac:dyDescent="0.25">
      <c r="A146" s="595"/>
      <c r="B146" s="571"/>
      <c r="C146" s="710" t="s">
        <v>1717</v>
      </c>
      <c r="D146" s="847"/>
    </row>
    <row r="147" spans="1:4" ht="12.75" customHeight="1" x14ac:dyDescent="0.25">
      <c r="A147" s="595"/>
      <c r="B147" s="571"/>
      <c r="C147" s="710" t="s">
        <v>1718</v>
      </c>
      <c r="D147" s="847"/>
    </row>
    <row r="148" spans="1:4" ht="12.75" customHeight="1" x14ac:dyDescent="0.25">
      <c r="A148" s="595"/>
      <c r="B148" s="572"/>
      <c r="C148" s="613" t="s">
        <v>1719</v>
      </c>
      <c r="D148" s="879"/>
    </row>
    <row r="149" spans="1:4" ht="12.75" customHeight="1" x14ac:dyDescent="0.3">
      <c r="A149" s="117" t="s">
        <v>281</v>
      </c>
      <c r="B149" s="577"/>
      <c r="C149" s="560"/>
      <c r="D149" s="852"/>
    </row>
    <row r="150" spans="1:4" ht="12.75" customHeight="1" x14ac:dyDescent="0.25">
      <c r="A150" s="579" t="s">
        <v>1409</v>
      </c>
      <c r="B150" s="580"/>
      <c r="C150" s="583" t="s">
        <v>1410</v>
      </c>
      <c r="D150" s="853">
        <v>3184.32</v>
      </c>
    </row>
    <row r="151" spans="1:4" ht="12.75" customHeight="1" x14ac:dyDescent="0.25">
      <c r="A151" s="561"/>
      <c r="B151" s="571"/>
      <c r="C151" s="583" t="s">
        <v>1504</v>
      </c>
      <c r="D151" s="851"/>
    </row>
    <row r="152" spans="1:4" ht="12.75" customHeight="1" x14ac:dyDescent="0.25">
      <c r="A152" s="579" t="s">
        <v>1411</v>
      </c>
      <c r="B152" s="580"/>
      <c r="C152" s="583" t="s">
        <v>1412</v>
      </c>
      <c r="D152" s="853">
        <v>3184.32</v>
      </c>
    </row>
    <row r="153" spans="1:4" ht="12.75" customHeight="1" x14ac:dyDescent="0.25">
      <c r="A153" s="561"/>
      <c r="B153" s="571"/>
      <c r="C153" s="583" t="s">
        <v>1413</v>
      </c>
      <c r="D153" s="851"/>
    </row>
    <row r="154" spans="1:4" ht="12.75" customHeight="1" x14ac:dyDescent="0.25">
      <c r="A154" s="561"/>
      <c r="B154" s="571"/>
      <c r="C154" s="583" t="s">
        <v>1414</v>
      </c>
      <c r="D154" s="851"/>
    </row>
    <row r="155" spans="1:4" ht="12.75" customHeight="1" x14ac:dyDescent="0.25">
      <c r="A155" s="579" t="s">
        <v>1415</v>
      </c>
      <c r="B155" s="563"/>
      <c r="C155" s="583" t="s">
        <v>1416</v>
      </c>
      <c r="D155" s="853">
        <v>3037.73</v>
      </c>
    </row>
    <row r="156" spans="1:4" ht="12.75" customHeight="1" x14ac:dyDescent="0.25">
      <c r="A156" s="561"/>
      <c r="B156" s="571"/>
      <c r="C156" s="583" t="s">
        <v>1417</v>
      </c>
      <c r="D156" s="851"/>
    </row>
    <row r="157" spans="1:4" ht="12.75" customHeight="1" x14ac:dyDescent="0.25">
      <c r="A157" s="579" t="s">
        <v>1418</v>
      </c>
      <c r="B157" s="580" t="s">
        <v>1505</v>
      </c>
      <c r="C157" s="583" t="s">
        <v>1506</v>
      </c>
      <c r="D157" s="853">
        <v>3037.73</v>
      </c>
    </row>
    <row r="158" spans="1:4" ht="12.75" customHeight="1" x14ac:dyDescent="0.25">
      <c r="A158" s="561"/>
      <c r="B158" s="571"/>
      <c r="C158" s="583" t="s">
        <v>1419</v>
      </c>
      <c r="D158" s="851"/>
    </row>
    <row r="159" spans="1:4" ht="12.75" customHeight="1" x14ac:dyDescent="0.25">
      <c r="A159" s="564"/>
      <c r="B159" s="572"/>
      <c r="C159" s="583" t="s">
        <v>1420</v>
      </c>
      <c r="D159" s="858"/>
    </row>
    <row r="160" spans="1:4" ht="12.75" customHeight="1" x14ac:dyDescent="0.25"/>
    <row r="161" spans="1:4" ht="12.75" customHeight="1" x14ac:dyDescent="0.25"/>
    <row r="162" spans="1:4" ht="24" customHeight="1" x14ac:dyDescent="0.5">
      <c r="A162" s="555" t="s">
        <v>1519</v>
      </c>
      <c r="B162" s="556"/>
      <c r="C162" s="98"/>
      <c r="D162" s="842"/>
    </row>
    <row r="163" spans="1:4" ht="18" customHeight="1" x14ac:dyDescent="0.4">
      <c r="A163" s="557" t="s">
        <v>1518</v>
      </c>
      <c r="B163" s="556"/>
      <c r="C163" s="98"/>
      <c r="D163" s="842"/>
    </row>
    <row r="164" spans="1:4" ht="12.75" customHeight="1" x14ac:dyDescent="0.4">
      <c r="A164" s="557"/>
      <c r="B164" s="556"/>
      <c r="C164" s="98"/>
      <c r="D164" s="842"/>
    </row>
    <row r="165" spans="1:4" ht="12.75" customHeight="1" x14ac:dyDescent="0.3">
      <c r="A165" s="112" t="s">
        <v>32</v>
      </c>
      <c r="B165" s="558" t="s">
        <v>1331</v>
      </c>
      <c r="C165" s="693" t="s">
        <v>1327</v>
      </c>
      <c r="D165" s="843" t="s">
        <v>894</v>
      </c>
    </row>
    <row r="166" spans="1:4" ht="12.75" customHeight="1" x14ac:dyDescent="0.3">
      <c r="A166" s="114" t="s">
        <v>4</v>
      </c>
      <c r="B166" s="157"/>
      <c r="C166" s="115"/>
      <c r="D166" s="844" t="s">
        <v>895</v>
      </c>
    </row>
    <row r="167" spans="1:4" ht="12.75" customHeight="1" x14ac:dyDescent="0.25"/>
    <row r="168" spans="1:4" ht="12.75" customHeight="1" x14ac:dyDescent="0.3">
      <c r="A168" s="117" t="s">
        <v>281</v>
      </c>
      <c r="B168" s="577"/>
      <c r="C168" s="560"/>
      <c r="D168" s="852"/>
    </row>
    <row r="169" spans="1:4" ht="12.75" customHeight="1" x14ac:dyDescent="0.25">
      <c r="A169" s="579" t="s">
        <v>1421</v>
      </c>
      <c r="B169" s="580" t="s">
        <v>1509</v>
      </c>
      <c r="C169" s="583" t="s">
        <v>1507</v>
      </c>
      <c r="D169" s="853">
        <v>3037.73</v>
      </c>
    </row>
    <row r="170" spans="1:4" ht="12.75" customHeight="1" x14ac:dyDescent="0.25">
      <c r="A170" s="561"/>
      <c r="B170" s="571"/>
      <c r="C170" s="583" t="s">
        <v>1422</v>
      </c>
      <c r="D170" s="851"/>
    </row>
    <row r="171" spans="1:4" ht="12.75" customHeight="1" x14ac:dyDescent="0.25">
      <c r="A171" s="561"/>
      <c r="B171" s="571"/>
      <c r="C171" s="583" t="s">
        <v>1420</v>
      </c>
      <c r="D171" s="851"/>
    </row>
    <row r="172" spans="1:4" ht="12.75" customHeight="1" x14ac:dyDescent="0.25">
      <c r="A172" s="598" t="s">
        <v>1423</v>
      </c>
      <c r="B172" s="580" t="s">
        <v>1505</v>
      </c>
      <c r="C172" s="587" t="s">
        <v>1424</v>
      </c>
      <c r="D172" s="881">
        <v>3131.8900000000003</v>
      </c>
    </row>
    <row r="173" spans="1:4" ht="12.75" customHeight="1" x14ac:dyDescent="0.25">
      <c r="A173" s="569"/>
      <c r="B173" s="570"/>
      <c r="C173" s="587" t="s">
        <v>1425</v>
      </c>
      <c r="D173" s="856"/>
    </row>
    <row r="174" spans="1:4" ht="12.75" customHeight="1" x14ac:dyDescent="0.25">
      <c r="A174" s="569"/>
      <c r="B174" s="570"/>
      <c r="C174" s="587" t="s">
        <v>1426</v>
      </c>
      <c r="D174" s="856"/>
    </row>
    <row r="175" spans="1:4" ht="12.75" customHeight="1" x14ac:dyDescent="0.25">
      <c r="A175" s="599" t="s">
        <v>1427</v>
      </c>
      <c r="B175" s="600" t="s">
        <v>1508</v>
      </c>
      <c r="C175" s="587" t="s">
        <v>1424</v>
      </c>
      <c r="D175" s="857">
        <v>3131.8900000000003</v>
      </c>
    </row>
    <row r="176" spans="1:4" ht="12.75" customHeight="1" x14ac:dyDescent="0.25">
      <c r="A176" s="561"/>
      <c r="B176" s="562"/>
      <c r="C176" s="587" t="s">
        <v>1425</v>
      </c>
      <c r="D176" s="851"/>
    </row>
    <row r="177" spans="1:4" ht="12.75" customHeight="1" x14ac:dyDescent="0.25">
      <c r="A177" s="561"/>
      <c r="B177" s="562"/>
      <c r="C177" s="587" t="s">
        <v>1426</v>
      </c>
      <c r="D177" s="851"/>
    </row>
    <row r="178" spans="1:4" ht="12.75" customHeight="1" x14ac:dyDescent="0.25">
      <c r="A178" s="579" t="s">
        <v>1428</v>
      </c>
      <c r="B178" s="580" t="s">
        <v>1429</v>
      </c>
      <c r="C178" s="583" t="s">
        <v>1430</v>
      </c>
      <c r="D178" s="853">
        <v>3131.8900000000003</v>
      </c>
    </row>
    <row r="179" spans="1:4" ht="12.75" customHeight="1" x14ac:dyDescent="0.25">
      <c r="A179" s="561"/>
      <c r="B179" s="562"/>
      <c r="C179" s="584" t="s">
        <v>1431</v>
      </c>
      <c r="D179" s="851"/>
    </row>
    <row r="180" spans="1:4" ht="12.75" customHeight="1" x14ac:dyDescent="0.25">
      <c r="A180" s="601" t="s">
        <v>1432</v>
      </c>
      <c r="B180" s="602"/>
      <c r="C180" s="581" t="s">
        <v>1433</v>
      </c>
      <c r="D180" s="887">
        <v>3131.8900000000003</v>
      </c>
    </row>
    <row r="181" spans="1:4" ht="12.75" customHeight="1" x14ac:dyDescent="0.25">
      <c r="A181" s="603"/>
      <c r="B181" s="604"/>
      <c r="C181" s="581" t="s">
        <v>1434</v>
      </c>
      <c r="D181" s="888"/>
    </row>
    <row r="182" spans="1:4" ht="12.75" customHeight="1" x14ac:dyDescent="0.25">
      <c r="A182" s="603"/>
      <c r="B182" s="604"/>
      <c r="C182" s="581" t="s">
        <v>1435</v>
      </c>
      <c r="D182" s="888"/>
    </row>
    <row r="183" spans="1:4" ht="12.75" customHeight="1" x14ac:dyDescent="0.25">
      <c r="A183" s="603"/>
      <c r="B183" s="604"/>
      <c r="C183" s="581" t="s">
        <v>1436</v>
      </c>
      <c r="D183" s="888"/>
    </row>
    <row r="184" spans="1:4" ht="12.75" customHeight="1" x14ac:dyDescent="0.25">
      <c r="A184" s="603"/>
      <c r="B184" s="604"/>
      <c r="C184" s="581" t="s">
        <v>1437</v>
      </c>
      <c r="D184" s="888"/>
    </row>
    <row r="185" spans="1:4" ht="12.75" customHeight="1" x14ac:dyDescent="0.25">
      <c r="A185" s="605"/>
      <c r="B185" s="606"/>
      <c r="C185" s="581" t="s">
        <v>1438</v>
      </c>
      <c r="D185" s="889"/>
    </row>
    <row r="186" spans="1:4" ht="12.75" customHeight="1" x14ac:dyDescent="0.25">
      <c r="A186" s="579" t="s">
        <v>1439</v>
      </c>
      <c r="B186" s="580" t="s">
        <v>1440</v>
      </c>
      <c r="C186" s="583" t="s">
        <v>1442</v>
      </c>
      <c r="D186" s="853">
        <v>3131.8900000000003</v>
      </c>
    </row>
    <row r="187" spans="1:4" ht="12.75" customHeight="1" x14ac:dyDescent="0.25">
      <c r="A187" s="561"/>
      <c r="B187" s="571"/>
      <c r="C187" s="607" t="s">
        <v>1441</v>
      </c>
      <c r="D187" s="890"/>
    </row>
    <row r="188" spans="1:4" ht="12.75" customHeight="1" x14ac:dyDescent="0.25">
      <c r="A188" s="611"/>
      <c r="B188" s="612"/>
      <c r="C188" s="607" t="s">
        <v>1443</v>
      </c>
      <c r="D188" s="891"/>
    </row>
    <row r="189" spans="1:4" ht="12.75" customHeight="1" x14ac:dyDescent="0.25">
      <c r="A189" s="609" t="s">
        <v>1444</v>
      </c>
      <c r="B189" s="610"/>
      <c r="C189" s="607" t="s">
        <v>1445</v>
      </c>
      <c r="D189" s="875">
        <v>2930.73</v>
      </c>
    </row>
    <row r="190" spans="1:4" ht="12.75" customHeight="1" x14ac:dyDescent="0.25">
      <c r="A190" s="554"/>
      <c r="B190" s="608"/>
      <c r="C190" s="607" t="s">
        <v>1446</v>
      </c>
      <c r="D190" s="877"/>
    </row>
    <row r="191" spans="1:4" ht="12.75" customHeight="1" x14ac:dyDescent="0.25">
      <c r="A191" s="554"/>
      <c r="B191" s="608"/>
      <c r="C191" s="607" t="s">
        <v>1447</v>
      </c>
      <c r="D191" s="877"/>
    </row>
    <row r="192" spans="1:4" ht="12.75" customHeight="1" x14ac:dyDescent="0.25">
      <c r="A192" s="611"/>
      <c r="B192" s="612"/>
      <c r="C192" s="607" t="s">
        <v>1448</v>
      </c>
      <c r="D192" s="876"/>
    </row>
    <row r="193" spans="1:4" ht="12.75" customHeight="1" x14ac:dyDescent="0.25">
      <c r="A193" s="609" t="s">
        <v>1449</v>
      </c>
      <c r="B193" s="610"/>
      <c r="C193" s="607" t="s">
        <v>1450</v>
      </c>
      <c r="D193" s="875">
        <v>2930.73</v>
      </c>
    </row>
    <row r="194" spans="1:4" ht="12.75" customHeight="1" x14ac:dyDescent="0.25">
      <c r="A194" s="611"/>
      <c r="B194" s="612"/>
      <c r="C194" s="607" t="s">
        <v>1451</v>
      </c>
      <c r="D194" s="876"/>
    </row>
    <row r="195" spans="1:4" x14ac:dyDescent="0.25">
      <c r="A195" s="609" t="s">
        <v>1452</v>
      </c>
      <c r="B195" s="580" t="s">
        <v>1440</v>
      </c>
      <c r="C195" s="607" t="s">
        <v>1453</v>
      </c>
      <c r="D195" s="875">
        <v>2930.73</v>
      </c>
    </row>
    <row r="196" spans="1:4" x14ac:dyDescent="0.25">
      <c r="A196" s="554"/>
      <c r="B196" s="608"/>
      <c r="C196" s="607" t="s">
        <v>1454</v>
      </c>
      <c r="D196" s="877"/>
    </row>
    <row r="197" spans="1:4" x14ac:dyDescent="0.25">
      <c r="A197" s="611"/>
      <c r="B197" s="612"/>
      <c r="C197" s="607" t="s">
        <v>1455</v>
      </c>
      <c r="D197" s="876"/>
    </row>
    <row r="198" spans="1:4" x14ac:dyDescent="0.25">
      <c r="A198" s="609" t="s">
        <v>1456</v>
      </c>
      <c r="B198" s="610" t="s">
        <v>1457</v>
      </c>
      <c r="C198" s="607" t="s">
        <v>1453</v>
      </c>
      <c r="D198" s="875">
        <v>2930.73</v>
      </c>
    </row>
    <row r="199" spans="1:4" ht="13" x14ac:dyDescent="0.25">
      <c r="A199" s="554"/>
      <c r="B199" s="608"/>
      <c r="C199" s="607" t="s">
        <v>1454</v>
      </c>
      <c r="D199" s="892"/>
    </row>
    <row r="200" spans="1:4" ht="13" x14ac:dyDescent="0.25">
      <c r="A200" s="611"/>
      <c r="B200" s="612"/>
      <c r="C200" s="607" t="s">
        <v>1455</v>
      </c>
      <c r="D200" s="891"/>
    </row>
    <row r="201" spans="1:4" x14ac:dyDescent="0.25">
      <c r="A201" s="609" t="s">
        <v>1732</v>
      </c>
      <c r="B201" s="610"/>
      <c r="C201" s="710" t="s">
        <v>1725</v>
      </c>
      <c r="D201" s="893">
        <v>2770.23</v>
      </c>
    </row>
    <row r="202" spans="1:4" x14ac:dyDescent="0.25">
      <c r="A202" s="611"/>
      <c r="B202" s="612"/>
      <c r="C202" s="613" t="s">
        <v>1726</v>
      </c>
      <c r="D202" s="893"/>
    </row>
    <row r="203" spans="1:4" x14ac:dyDescent="0.25">
      <c r="A203" s="554" t="s">
        <v>1733</v>
      </c>
      <c r="B203" s="610" t="s">
        <v>1479</v>
      </c>
      <c r="C203" s="710" t="s">
        <v>1727</v>
      </c>
      <c r="D203" s="875">
        <v>2607.59</v>
      </c>
    </row>
    <row r="204" spans="1:4" x14ac:dyDescent="0.25">
      <c r="A204" s="554"/>
      <c r="B204" s="608"/>
      <c r="C204" s="710" t="s">
        <v>1728</v>
      </c>
      <c r="D204" s="877"/>
    </row>
    <row r="205" spans="1:4" x14ac:dyDescent="0.25">
      <c r="A205" s="554"/>
      <c r="B205" s="608"/>
      <c r="C205" s="710" t="s">
        <v>1729</v>
      </c>
      <c r="D205" s="877"/>
    </row>
    <row r="206" spans="1:4" x14ac:dyDescent="0.25">
      <c r="A206" s="554"/>
      <c r="B206" s="612"/>
      <c r="C206" s="613" t="s">
        <v>1730</v>
      </c>
      <c r="D206" s="876"/>
    </row>
    <row r="207" spans="1:4" x14ac:dyDescent="0.25">
      <c r="A207" s="613" t="s">
        <v>1734</v>
      </c>
      <c r="B207" s="719"/>
      <c r="C207" s="613" t="s">
        <v>1731</v>
      </c>
      <c r="D207" s="874">
        <v>2770.23</v>
      </c>
    </row>
    <row r="208" spans="1:4" ht="14" x14ac:dyDescent="0.3">
      <c r="A208" s="299"/>
      <c r="B208" s="697"/>
      <c r="C208" s="696"/>
      <c r="D208" s="894"/>
    </row>
    <row r="209" spans="1:4" ht="14" x14ac:dyDescent="0.3">
      <c r="A209" s="299"/>
      <c r="B209" s="697"/>
      <c r="C209" s="696"/>
      <c r="D209" s="894"/>
    </row>
    <row r="210" spans="1:4" ht="14" x14ac:dyDescent="0.3">
      <c r="A210" s="299"/>
      <c r="B210" s="697"/>
      <c r="C210" s="696"/>
      <c r="D210" s="894"/>
    </row>
    <row r="211" spans="1:4" ht="14" x14ac:dyDescent="0.3">
      <c r="A211" s="299"/>
      <c r="B211" s="697"/>
      <c r="C211" s="696"/>
      <c r="D211" s="894"/>
    </row>
    <row r="212" spans="1:4" ht="14" x14ac:dyDescent="0.3">
      <c r="A212" s="299"/>
      <c r="B212" s="697"/>
      <c r="C212" s="696"/>
      <c r="D212" s="894"/>
    </row>
    <row r="213" spans="1:4" ht="14" x14ac:dyDescent="0.3">
      <c r="A213" s="299"/>
      <c r="B213" s="697"/>
      <c r="C213" s="696"/>
      <c r="D213" s="894"/>
    </row>
    <row r="214" spans="1:4" ht="14" x14ac:dyDescent="0.3">
      <c r="A214" s="299"/>
      <c r="B214" s="697"/>
      <c r="C214" s="696"/>
      <c r="D214" s="894"/>
    </row>
    <row r="215" spans="1:4" ht="26.25" customHeight="1" x14ac:dyDescent="0.5">
      <c r="A215" s="555" t="s">
        <v>1519</v>
      </c>
      <c r="B215" s="556"/>
      <c r="C215" s="98"/>
      <c r="D215" s="842"/>
    </row>
    <row r="216" spans="1:4" ht="18" customHeight="1" x14ac:dyDescent="0.4">
      <c r="A216" s="557" t="s">
        <v>1518</v>
      </c>
      <c r="B216" s="556"/>
      <c r="C216" s="98"/>
      <c r="D216" s="842"/>
    </row>
    <row r="217" spans="1:4" ht="14.25" customHeight="1" x14ac:dyDescent="0.4">
      <c r="A217" s="557"/>
      <c r="B217" s="556"/>
      <c r="C217" s="98"/>
      <c r="D217" s="842"/>
    </row>
    <row r="218" spans="1:4" ht="13" x14ac:dyDescent="0.3">
      <c r="A218" s="112" t="s">
        <v>32</v>
      </c>
      <c r="B218" s="558" t="s">
        <v>1331</v>
      </c>
      <c r="C218" s="693" t="s">
        <v>1327</v>
      </c>
      <c r="D218" s="843" t="s">
        <v>894</v>
      </c>
    </row>
    <row r="219" spans="1:4" ht="13" x14ac:dyDescent="0.3">
      <c r="A219" s="114" t="s">
        <v>4</v>
      </c>
      <c r="B219" s="157"/>
      <c r="C219" s="115"/>
      <c r="D219" s="844" t="s">
        <v>895</v>
      </c>
    </row>
    <row r="220" spans="1:4" ht="14" x14ac:dyDescent="0.3">
      <c r="A220" s="299"/>
      <c r="B220" s="697"/>
      <c r="C220" s="696"/>
      <c r="D220" s="894"/>
    </row>
    <row r="221" spans="1:4" ht="13" x14ac:dyDescent="0.3">
      <c r="A221" s="112" t="s">
        <v>1496</v>
      </c>
      <c r="B221" s="567"/>
      <c r="C221" s="560"/>
      <c r="D221" s="845"/>
    </row>
    <row r="222" spans="1:4" x14ac:dyDescent="0.25">
      <c r="A222" s="609" t="s">
        <v>1497</v>
      </c>
      <c r="B222" s="645"/>
      <c r="C222" s="607" t="s">
        <v>1499</v>
      </c>
      <c r="D222" s="875">
        <v>2930.73</v>
      </c>
    </row>
    <row r="223" spans="1:4" ht="13" x14ac:dyDescent="0.25">
      <c r="A223" s="611"/>
      <c r="B223" s="647"/>
      <c r="C223" s="607" t="s">
        <v>1498</v>
      </c>
      <c r="D223" s="891"/>
    </row>
    <row r="224" spans="1:4" x14ac:dyDescent="0.25">
      <c r="A224" s="640" t="s">
        <v>1748</v>
      </c>
      <c r="B224" s="646"/>
      <c r="C224" s="710" t="s">
        <v>1735</v>
      </c>
      <c r="D224" s="877">
        <v>2770.23</v>
      </c>
    </row>
    <row r="225" spans="1:4" x14ac:dyDescent="0.25">
      <c r="A225" s="640"/>
      <c r="B225" s="646"/>
      <c r="C225" s="710" t="s">
        <v>1736</v>
      </c>
      <c r="D225" s="877"/>
    </row>
    <row r="226" spans="1:4" x14ac:dyDescent="0.25">
      <c r="A226" s="640"/>
      <c r="B226" s="646"/>
      <c r="C226" s="710" t="s">
        <v>1737</v>
      </c>
      <c r="D226" s="877"/>
    </row>
    <row r="227" spans="1:4" x14ac:dyDescent="0.25">
      <c r="A227" s="640"/>
      <c r="B227" s="646"/>
      <c r="C227" s="710" t="s">
        <v>1738</v>
      </c>
      <c r="D227" s="877"/>
    </row>
    <row r="228" spans="1:4" x14ac:dyDescent="0.25">
      <c r="A228" s="640"/>
      <c r="B228" s="646"/>
      <c r="C228" s="710" t="s">
        <v>1739</v>
      </c>
      <c r="D228" s="877"/>
    </row>
    <row r="229" spans="1:4" x14ac:dyDescent="0.25">
      <c r="A229" s="642"/>
      <c r="B229" s="647"/>
      <c r="C229" s="613" t="s">
        <v>1740</v>
      </c>
      <c r="D229" s="876"/>
    </row>
    <row r="230" spans="1:4" x14ac:dyDescent="0.25">
      <c r="A230" s="638" t="s">
        <v>1749</v>
      </c>
      <c r="B230" s="645"/>
      <c r="C230" s="710" t="s">
        <v>1741</v>
      </c>
      <c r="D230" s="875">
        <v>2770.23</v>
      </c>
    </row>
    <row r="231" spans="1:4" x14ac:dyDescent="0.25">
      <c r="A231" s="640"/>
      <c r="B231" s="646"/>
      <c r="C231" s="710" t="s">
        <v>1742</v>
      </c>
      <c r="D231" s="877"/>
    </row>
    <row r="232" spans="1:4" x14ac:dyDescent="0.25">
      <c r="A232" s="640"/>
      <c r="B232" s="646"/>
      <c r="C232" s="710" t="s">
        <v>1743</v>
      </c>
      <c r="D232" s="877"/>
    </row>
    <row r="233" spans="1:4" x14ac:dyDescent="0.25">
      <c r="A233" s="642"/>
      <c r="B233" s="647"/>
      <c r="C233" s="613" t="s">
        <v>1744</v>
      </c>
      <c r="D233" s="876"/>
    </row>
    <row r="234" spans="1:4" x14ac:dyDescent="0.25">
      <c r="A234" s="554" t="s">
        <v>1750</v>
      </c>
      <c r="B234" s="645"/>
      <c r="C234" s="710" t="s">
        <v>1745</v>
      </c>
      <c r="D234" s="877">
        <v>2770.23</v>
      </c>
    </row>
    <row r="235" spans="1:4" x14ac:dyDescent="0.25">
      <c r="A235" s="554"/>
      <c r="B235" s="646"/>
      <c r="C235" s="710" t="s">
        <v>1746</v>
      </c>
      <c r="D235" s="877"/>
    </row>
    <row r="236" spans="1:4" x14ac:dyDescent="0.25">
      <c r="A236" s="611"/>
      <c r="B236" s="647"/>
      <c r="C236" s="613" t="s">
        <v>1747</v>
      </c>
      <c r="D236" s="876"/>
    </row>
    <row r="237" spans="1:4" ht="13" x14ac:dyDescent="0.25">
      <c r="A237" s="625"/>
      <c r="B237" s="624"/>
      <c r="C237" s="625"/>
      <c r="D237" s="894"/>
    </row>
    <row r="238" spans="1:4" ht="13" x14ac:dyDescent="0.3">
      <c r="A238" s="16"/>
      <c r="B238" s="556"/>
      <c r="C238" s="98"/>
      <c r="D238" s="842"/>
    </row>
    <row r="239" spans="1:4" ht="13" x14ac:dyDescent="0.3">
      <c r="A239" s="16" t="s">
        <v>1328</v>
      </c>
      <c r="B239" s="556"/>
      <c r="C239" s="98"/>
      <c r="D239" s="842"/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Footer>&amp;CEfectiva 01.JULIO.2021
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0"/>
  <sheetViews>
    <sheetView workbookViewId="0"/>
  </sheetViews>
  <sheetFormatPr baseColWidth="10" defaultRowHeight="12.5" x14ac:dyDescent="0.25"/>
  <cols>
    <col min="1" max="1" width="11.1796875" customWidth="1"/>
    <col min="2" max="2" width="12.453125" customWidth="1"/>
    <col min="3" max="3" width="47.81640625" customWidth="1"/>
    <col min="4" max="4" width="9.81640625" style="216" bestFit="1" customWidth="1"/>
  </cols>
  <sheetData>
    <row r="1" spans="1:4" ht="26.25" customHeight="1" x14ac:dyDescent="0.5">
      <c r="A1" s="555" t="s">
        <v>1329</v>
      </c>
      <c r="B1" s="556"/>
      <c r="C1" s="98"/>
      <c r="D1" s="842"/>
    </row>
    <row r="2" spans="1:4" ht="18" customHeight="1" x14ac:dyDescent="0.4">
      <c r="A2" s="557" t="s">
        <v>1330</v>
      </c>
      <c r="B2" s="556"/>
      <c r="C2" s="98"/>
      <c r="D2" s="842"/>
    </row>
    <row r="3" spans="1:4" ht="14.25" customHeight="1" x14ac:dyDescent="0.4">
      <c r="A3" s="557"/>
      <c r="B3" s="556"/>
      <c r="C3" s="98"/>
      <c r="D3" s="842"/>
    </row>
    <row r="4" spans="1:4" ht="12.75" customHeight="1" x14ac:dyDescent="0.3">
      <c r="A4" s="112" t="s">
        <v>32</v>
      </c>
      <c r="B4" s="558" t="s">
        <v>1331</v>
      </c>
      <c r="C4" s="553" t="s">
        <v>1327</v>
      </c>
      <c r="D4" s="843" t="s">
        <v>894</v>
      </c>
    </row>
    <row r="5" spans="1:4" ht="12.75" customHeight="1" x14ac:dyDescent="0.3">
      <c r="A5" s="114" t="s">
        <v>4</v>
      </c>
      <c r="B5" s="157"/>
      <c r="C5" s="115"/>
      <c r="D5" s="844" t="s">
        <v>895</v>
      </c>
    </row>
    <row r="6" spans="1:4" x14ac:dyDescent="0.25">
      <c r="A6" s="98"/>
      <c r="B6" s="556"/>
      <c r="C6" s="98"/>
      <c r="D6" s="842"/>
    </row>
    <row r="7" spans="1:4" ht="12.75" customHeight="1" x14ac:dyDescent="0.3">
      <c r="A7" s="112" t="s">
        <v>14</v>
      </c>
      <c r="B7" s="567"/>
      <c r="C7" s="560"/>
      <c r="D7" s="845"/>
    </row>
    <row r="8" spans="1:4" ht="12.75" customHeight="1" x14ac:dyDescent="0.25">
      <c r="A8" s="601" t="s">
        <v>1339</v>
      </c>
      <c r="B8" s="580" t="s">
        <v>1332</v>
      </c>
      <c r="C8" s="583" t="s">
        <v>1333</v>
      </c>
      <c r="D8" s="846">
        <v>6250.9400000000005</v>
      </c>
    </row>
    <row r="9" spans="1:4" ht="12.75" customHeight="1" x14ac:dyDescent="0.25">
      <c r="A9" s="603"/>
      <c r="B9" s="571" t="s">
        <v>1338</v>
      </c>
      <c r="C9" s="585" t="s">
        <v>1516</v>
      </c>
      <c r="D9" s="847"/>
    </row>
    <row r="10" spans="1:4" ht="12.75" customHeight="1" x14ac:dyDescent="0.25">
      <c r="A10" s="603"/>
      <c r="B10" s="562"/>
      <c r="C10" s="583" t="s">
        <v>1334</v>
      </c>
      <c r="D10" s="847"/>
    </row>
    <row r="11" spans="1:4" ht="12.75" customHeight="1" x14ac:dyDescent="0.25">
      <c r="A11" s="603"/>
      <c r="B11" s="562"/>
      <c r="C11" s="581" t="s">
        <v>1335</v>
      </c>
      <c r="D11" s="847"/>
    </row>
    <row r="12" spans="1:4" ht="12.75" customHeight="1" x14ac:dyDescent="0.25">
      <c r="A12" s="603"/>
      <c r="B12" s="562"/>
      <c r="C12" s="626" t="s">
        <v>1336</v>
      </c>
      <c r="D12" s="847"/>
    </row>
    <row r="13" spans="1:4" ht="12.75" customHeight="1" x14ac:dyDescent="0.25">
      <c r="A13" s="603"/>
      <c r="B13" s="562"/>
      <c r="C13" s="583" t="s">
        <v>1337</v>
      </c>
      <c r="D13" s="847"/>
    </row>
    <row r="14" spans="1:4" ht="12.75" customHeight="1" x14ac:dyDescent="0.25">
      <c r="A14" s="579" t="s">
        <v>1340</v>
      </c>
      <c r="B14" s="563" t="s">
        <v>1347</v>
      </c>
      <c r="C14" s="583" t="s">
        <v>1341</v>
      </c>
      <c r="D14" s="846">
        <v>6670.38</v>
      </c>
    </row>
    <row r="15" spans="1:4" ht="12.75" customHeight="1" x14ac:dyDescent="0.25">
      <c r="A15" s="561"/>
      <c r="B15" s="562"/>
      <c r="C15" s="583" t="s">
        <v>1342</v>
      </c>
      <c r="D15" s="847"/>
    </row>
    <row r="16" spans="1:4" ht="12.75" customHeight="1" x14ac:dyDescent="0.25">
      <c r="A16" s="561"/>
      <c r="B16" s="562"/>
      <c r="C16" s="583" t="s">
        <v>1343</v>
      </c>
      <c r="D16" s="847"/>
    </row>
    <row r="17" spans="1:4" ht="12.75" customHeight="1" x14ac:dyDescent="0.25">
      <c r="A17" s="561"/>
      <c r="B17" s="562"/>
      <c r="C17" s="583" t="s">
        <v>1344</v>
      </c>
      <c r="D17" s="847"/>
    </row>
    <row r="18" spans="1:4" ht="12.75" customHeight="1" x14ac:dyDescent="0.25">
      <c r="A18" s="579" t="s">
        <v>1345</v>
      </c>
      <c r="B18" s="563" t="s">
        <v>1346</v>
      </c>
      <c r="C18" s="583" t="s">
        <v>1341</v>
      </c>
      <c r="D18" s="846">
        <v>6670.38</v>
      </c>
    </row>
    <row r="19" spans="1:4" ht="12.75" customHeight="1" x14ac:dyDescent="0.25">
      <c r="A19" s="561"/>
      <c r="B19" s="562"/>
      <c r="C19" s="583" t="s">
        <v>1342</v>
      </c>
      <c r="D19" s="848"/>
    </row>
    <row r="20" spans="1:4" ht="12.75" customHeight="1" x14ac:dyDescent="0.25">
      <c r="A20" s="561"/>
      <c r="B20" s="562"/>
      <c r="C20" s="583" t="s">
        <v>1343</v>
      </c>
      <c r="D20" s="848"/>
    </row>
    <row r="21" spans="1:4" ht="12.75" customHeight="1" x14ac:dyDescent="0.25">
      <c r="A21" s="564"/>
      <c r="B21" s="565"/>
      <c r="C21" s="583" t="s">
        <v>1344</v>
      </c>
      <c r="D21" s="849"/>
    </row>
    <row r="22" spans="1:4" ht="12.75" customHeight="1" x14ac:dyDescent="0.3">
      <c r="A22" s="117" t="s">
        <v>13</v>
      </c>
      <c r="B22" s="559"/>
      <c r="C22" s="560"/>
      <c r="D22" s="852"/>
    </row>
    <row r="23" spans="1:4" ht="12.75" customHeight="1" x14ac:dyDescent="0.25">
      <c r="A23" s="561" t="s">
        <v>1819</v>
      </c>
      <c r="B23" s="563">
        <v>53022243</v>
      </c>
      <c r="C23" s="583" t="s">
        <v>1821</v>
      </c>
      <c r="D23" s="846">
        <v>6957.14</v>
      </c>
    </row>
    <row r="24" spans="1:4" ht="12.75" customHeight="1" x14ac:dyDescent="0.25">
      <c r="A24" s="561"/>
      <c r="B24" s="562" t="s">
        <v>1820</v>
      </c>
      <c r="C24" s="583" t="s">
        <v>1822</v>
      </c>
      <c r="D24" s="847"/>
    </row>
    <row r="25" spans="1:4" ht="12.75" customHeight="1" x14ac:dyDescent="0.25">
      <c r="A25" s="561"/>
      <c r="B25" s="562"/>
      <c r="C25" s="583" t="s">
        <v>1823</v>
      </c>
      <c r="D25" s="847"/>
    </row>
    <row r="26" spans="1:4" ht="12.75" customHeight="1" x14ac:dyDescent="0.25">
      <c r="A26" s="561"/>
      <c r="B26" s="562"/>
      <c r="C26" s="583" t="s">
        <v>1824</v>
      </c>
      <c r="D26" s="847"/>
    </row>
    <row r="27" spans="1:4" ht="12.75" customHeight="1" x14ac:dyDescent="0.25">
      <c r="A27" s="561"/>
      <c r="B27" s="565"/>
      <c r="C27" s="583" t="s">
        <v>1825</v>
      </c>
      <c r="D27" s="879"/>
    </row>
    <row r="28" spans="1:4" ht="12.75" customHeight="1" x14ac:dyDescent="0.3">
      <c r="A28" s="117" t="s">
        <v>15</v>
      </c>
      <c r="B28" s="559"/>
      <c r="C28" s="560"/>
      <c r="D28" s="852"/>
    </row>
    <row r="29" spans="1:4" ht="12.75" customHeight="1" x14ac:dyDescent="0.25">
      <c r="A29" s="579" t="s">
        <v>1348</v>
      </c>
      <c r="B29" s="563" t="s">
        <v>1349</v>
      </c>
      <c r="C29" s="584" t="s">
        <v>1350</v>
      </c>
      <c r="D29" s="846">
        <v>6471.3600000000006</v>
      </c>
    </row>
    <row r="30" spans="1:4" ht="12.75" customHeight="1" x14ac:dyDescent="0.25">
      <c r="A30" s="561"/>
      <c r="B30" s="562"/>
      <c r="C30" s="583" t="s">
        <v>1351</v>
      </c>
      <c r="D30" s="847"/>
    </row>
    <row r="31" spans="1:4" ht="12.75" customHeight="1" x14ac:dyDescent="0.25">
      <c r="A31" s="561"/>
      <c r="B31" s="562"/>
      <c r="C31" s="583" t="s">
        <v>1352</v>
      </c>
      <c r="D31" s="847"/>
    </row>
    <row r="32" spans="1:4" ht="12.75" customHeight="1" x14ac:dyDescent="0.25">
      <c r="A32" s="561"/>
      <c r="B32" s="562"/>
      <c r="C32" s="584" t="s">
        <v>1353</v>
      </c>
      <c r="D32" s="847"/>
    </row>
    <row r="33" spans="1:4" ht="12.75" customHeight="1" x14ac:dyDescent="0.25">
      <c r="A33" s="561"/>
      <c r="B33" s="562"/>
      <c r="C33" s="583" t="s">
        <v>1354</v>
      </c>
      <c r="D33" s="847"/>
    </row>
    <row r="34" spans="1:4" ht="12.75" customHeight="1" x14ac:dyDescent="0.25">
      <c r="A34" s="561"/>
      <c r="B34" s="562"/>
      <c r="C34" s="583" t="s">
        <v>1355</v>
      </c>
      <c r="D34" s="847"/>
    </row>
    <row r="35" spans="1:4" ht="12.75" customHeight="1" x14ac:dyDescent="0.25">
      <c r="A35" s="561"/>
      <c r="B35" s="562"/>
      <c r="C35" s="583" t="s">
        <v>1356</v>
      </c>
      <c r="D35" s="847"/>
    </row>
    <row r="36" spans="1:4" ht="12.75" customHeight="1" x14ac:dyDescent="0.25">
      <c r="A36" s="579" t="s">
        <v>1357</v>
      </c>
      <c r="B36" s="563" t="s">
        <v>1349</v>
      </c>
      <c r="C36" s="583" t="s">
        <v>1358</v>
      </c>
      <c r="D36" s="846">
        <v>6107.56</v>
      </c>
    </row>
    <row r="37" spans="1:4" ht="12.75" customHeight="1" x14ac:dyDescent="0.25">
      <c r="A37" s="561"/>
      <c r="B37" s="562"/>
      <c r="C37" s="585" t="s">
        <v>1359</v>
      </c>
      <c r="D37" s="847"/>
    </row>
    <row r="38" spans="1:4" ht="12.75" customHeight="1" x14ac:dyDescent="0.25">
      <c r="A38" s="561"/>
      <c r="B38" s="562"/>
      <c r="C38" s="583" t="s">
        <v>1360</v>
      </c>
      <c r="D38" s="851"/>
    </row>
    <row r="39" spans="1:4" ht="12.75" customHeight="1" x14ac:dyDescent="0.25">
      <c r="A39" s="561"/>
      <c r="B39" s="562"/>
      <c r="C39" s="583" t="s">
        <v>1361</v>
      </c>
      <c r="D39" s="847"/>
    </row>
    <row r="40" spans="1:4" ht="12.75" customHeight="1" x14ac:dyDescent="0.25">
      <c r="A40" s="579" t="s">
        <v>1362</v>
      </c>
      <c r="B40" s="563"/>
      <c r="C40" s="583" t="s">
        <v>1363</v>
      </c>
      <c r="D40" s="846">
        <v>6288.39</v>
      </c>
    </row>
    <row r="41" spans="1:4" ht="12.75" customHeight="1" x14ac:dyDescent="0.25">
      <c r="A41" s="561"/>
      <c r="B41" s="562"/>
      <c r="C41" s="583" t="s">
        <v>1364</v>
      </c>
      <c r="D41" s="847"/>
    </row>
    <row r="42" spans="1:4" ht="12.75" customHeight="1" x14ac:dyDescent="0.25">
      <c r="A42" s="601" t="s">
        <v>1365</v>
      </c>
      <c r="B42" s="627"/>
      <c r="C42" s="583" t="s">
        <v>1366</v>
      </c>
      <c r="D42" s="846">
        <v>6107.56</v>
      </c>
    </row>
    <row r="43" spans="1:4" ht="12.75" customHeight="1" x14ac:dyDescent="0.25">
      <c r="A43" s="603"/>
      <c r="B43" s="628"/>
      <c r="C43" s="583" t="s">
        <v>1517</v>
      </c>
      <c r="D43" s="847"/>
    </row>
    <row r="44" spans="1:4" ht="12.75" customHeight="1" x14ac:dyDescent="0.25">
      <c r="A44" s="605"/>
      <c r="B44" s="628"/>
      <c r="C44" s="583" t="s">
        <v>1367</v>
      </c>
      <c r="D44" s="847"/>
    </row>
    <row r="45" spans="1:4" ht="12.75" customHeight="1" x14ac:dyDescent="0.25">
      <c r="A45" s="579" t="s">
        <v>1368</v>
      </c>
      <c r="B45" s="563"/>
      <c r="C45" s="583" t="s">
        <v>1369</v>
      </c>
      <c r="D45" s="846">
        <v>6288.39</v>
      </c>
    </row>
    <row r="46" spans="1:4" ht="12.75" customHeight="1" x14ac:dyDescent="0.25">
      <c r="A46" s="561"/>
      <c r="B46" s="562"/>
      <c r="C46" s="583" t="s">
        <v>1370</v>
      </c>
      <c r="D46" s="847"/>
    </row>
    <row r="47" spans="1:4" ht="12.75" customHeight="1" x14ac:dyDescent="0.25">
      <c r="A47" s="579" t="s">
        <v>1371</v>
      </c>
      <c r="B47" s="580" t="s">
        <v>1471</v>
      </c>
      <c r="C47" s="583" t="s">
        <v>1358</v>
      </c>
      <c r="D47" s="846">
        <v>6107.56</v>
      </c>
    </row>
    <row r="48" spans="1:4" ht="12.75" customHeight="1" x14ac:dyDescent="0.25">
      <c r="A48" s="561"/>
      <c r="B48" s="562"/>
      <c r="C48" s="583" t="s">
        <v>1359</v>
      </c>
      <c r="D48" s="848"/>
    </row>
    <row r="49" spans="1:4" ht="12.75" customHeight="1" x14ac:dyDescent="0.25">
      <c r="A49" s="561"/>
      <c r="B49" s="562"/>
      <c r="C49" s="583" t="s">
        <v>1360</v>
      </c>
      <c r="D49" s="848"/>
    </row>
    <row r="50" spans="1:4" ht="12.75" customHeight="1" x14ac:dyDescent="0.25">
      <c r="A50" s="564"/>
      <c r="B50" s="565"/>
      <c r="C50" s="583" t="s">
        <v>1361</v>
      </c>
      <c r="D50" s="849"/>
    </row>
    <row r="51" spans="1:4" ht="12.75" customHeight="1" x14ac:dyDescent="0.25">
      <c r="A51" s="601" t="s">
        <v>1645</v>
      </c>
      <c r="B51" s="602"/>
      <c r="C51" s="710" t="s">
        <v>1643</v>
      </c>
      <c r="D51" s="939">
        <v>8275.380000000001</v>
      </c>
    </row>
    <row r="52" spans="1:4" ht="12.75" customHeight="1" x14ac:dyDescent="0.25">
      <c r="A52" s="605"/>
      <c r="B52" s="606"/>
      <c r="C52" s="613" t="s">
        <v>1644</v>
      </c>
      <c r="D52" s="940"/>
    </row>
    <row r="53" spans="1:4" ht="12.75" customHeight="1" x14ac:dyDescent="0.25">
      <c r="D53"/>
    </row>
    <row r="54" spans="1:4" ht="12.75" customHeight="1" x14ac:dyDescent="0.25">
      <c r="D54"/>
    </row>
    <row r="55" spans="1:4" ht="12.75" customHeight="1" x14ac:dyDescent="0.25">
      <c r="D55"/>
    </row>
    <row r="56" spans="1:4" ht="25" x14ac:dyDescent="0.5">
      <c r="A56" s="555" t="s">
        <v>1329</v>
      </c>
      <c r="B56" s="556"/>
      <c r="C56" s="98"/>
      <c r="D56" s="842"/>
    </row>
    <row r="57" spans="1:4" ht="18" x14ac:dyDescent="0.4">
      <c r="A57" s="557" t="s">
        <v>1330</v>
      </c>
      <c r="B57" s="556"/>
      <c r="C57" s="98"/>
      <c r="D57" s="842"/>
    </row>
    <row r="58" spans="1:4" ht="12.75" customHeight="1" x14ac:dyDescent="0.4">
      <c r="A58" s="557"/>
      <c r="B58" s="556"/>
      <c r="C58" s="98"/>
      <c r="D58" s="842"/>
    </row>
    <row r="59" spans="1:4" ht="12.75" customHeight="1" x14ac:dyDescent="0.3">
      <c r="A59" s="112" t="s">
        <v>32</v>
      </c>
      <c r="B59" s="558" t="s">
        <v>1331</v>
      </c>
      <c r="C59" s="926" t="s">
        <v>1327</v>
      </c>
      <c r="D59" s="843" t="s">
        <v>894</v>
      </c>
    </row>
    <row r="60" spans="1:4" ht="12.75" customHeight="1" x14ac:dyDescent="0.3">
      <c r="A60" s="114" t="s">
        <v>4</v>
      </c>
      <c r="B60" s="157"/>
      <c r="C60" s="115"/>
      <c r="D60" s="844" t="s">
        <v>895</v>
      </c>
    </row>
    <row r="61" spans="1:4" ht="12.75" customHeight="1" x14ac:dyDescent="0.25">
      <c r="D61"/>
    </row>
    <row r="62" spans="1:4" ht="12.75" customHeight="1" x14ac:dyDescent="0.3">
      <c r="A62" s="117" t="s">
        <v>15</v>
      </c>
      <c r="B62" s="559"/>
      <c r="C62" s="560"/>
      <c r="D62" s="852"/>
    </row>
    <row r="63" spans="1:4" ht="12.75" customHeight="1" x14ac:dyDescent="0.25">
      <c r="A63" s="579" t="s">
        <v>1826</v>
      </c>
      <c r="B63" s="563">
        <v>12606358</v>
      </c>
      <c r="C63" s="583" t="s">
        <v>1829</v>
      </c>
      <c r="D63" s="846">
        <v>6845.8600000000006</v>
      </c>
    </row>
    <row r="64" spans="1:4" ht="12.75" customHeight="1" x14ac:dyDescent="0.25">
      <c r="A64" s="561"/>
      <c r="B64" s="562"/>
      <c r="C64" s="583" t="s">
        <v>1827</v>
      </c>
      <c r="D64" s="847"/>
    </row>
    <row r="65" spans="1:4" ht="12.75" customHeight="1" x14ac:dyDescent="0.25">
      <c r="A65" s="561"/>
      <c r="B65" s="562"/>
      <c r="C65" s="583" t="s">
        <v>1828</v>
      </c>
      <c r="D65" s="847"/>
    </row>
    <row r="66" spans="1:4" ht="12.75" customHeight="1" x14ac:dyDescent="0.25">
      <c r="A66" s="561"/>
      <c r="B66" s="562"/>
      <c r="C66" s="583" t="s">
        <v>1830</v>
      </c>
      <c r="D66" s="847"/>
    </row>
    <row r="67" spans="1:4" ht="12.75" customHeight="1" x14ac:dyDescent="0.3">
      <c r="A67" s="117" t="s">
        <v>840</v>
      </c>
      <c r="B67" s="559"/>
      <c r="C67" s="560"/>
      <c r="D67" s="852"/>
    </row>
    <row r="68" spans="1:4" ht="12.75" customHeight="1" x14ac:dyDescent="0.25">
      <c r="A68" s="579" t="s">
        <v>1372</v>
      </c>
      <c r="B68" s="563"/>
      <c r="C68" s="583" t="s">
        <v>1373</v>
      </c>
      <c r="D68" s="846">
        <v>6471.3600000000006</v>
      </c>
    </row>
    <row r="69" spans="1:4" ht="12.75" customHeight="1" x14ac:dyDescent="0.25">
      <c r="A69" s="561"/>
      <c r="B69" s="562"/>
      <c r="C69" s="583" t="s">
        <v>1374</v>
      </c>
      <c r="D69" s="848"/>
    </row>
    <row r="70" spans="1:4" ht="12.75" customHeight="1" x14ac:dyDescent="0.25">
      <c r="A70" s="564"/>
      <c r="B70" s="565"/>
      <c r="C70" s="583" t="s">
        <v>1375</v>
      </c>
      <c r="D70" s="849"/>
    </row>
    <row r="71" spans="1:4" ht="12.75" customHeight="1" x14ac:dyDescent="0.3">
      <c r="A71" s="413" t="s">
        <v>16</v>
      </c>
      <c r="B71" s="568"/>
      <c r="C71" s="938"/>
      <c r="D71" s="850"/>
    </row>
    <row r="72" spans="1:4" ht="12.75" customHeight="1" x14ac:dyDescent="0.25">
      <c r="A72" s="594" t="s">
        <v>1376</v>
      </c>
      <c r="B72" s="563"/>
      <c r="C72" s="583" t="s">
        <v>1377</v>
      </c>
      <c r="D72" s="846">
        <v>6471.3600000000006</v>
      </c>
    </row>
    <row r="73" spans="1:4" ht="12.75" customHeight="1" x14ac:dyDescent="0.25">
      <c r="A73" s="596"/>
      <c r="B73" s="565"/>
      <c r="C73" s="583" t="s">
        <v>1378</v>
      </c>
      <c r="D73" s="849"/>
    </row>
    <row r="74" spans="1:4" ht="12.75" customHeight="1" x14ac:dyDescent="0.3">
      <c r="A74" s="413" t="s">
        <v>281</v>
      </c>
      <c r="B74" s="568"/>
      <c r="C74" s="560"/>
      <c r="D74" s="850"/>
    </row>
    <row r="75" spans="1:4" ht="12.75" customHeight="1" x14ac:dyDescent="0.25">
      <c r="A75" s="579" t="s">
        <v>1379</v>
      </c>
      <c r="B75" s="615"/>
      <c r="C75" s="583" t="s">
        <v>1380</v>
      </c>
      <c r="D75" s="853">
        <v>6670.38</v>
      </c>
    </row>
    <row r="76" spans="1:4" ht="12.75" customHeight="1" x14ac:dyDescent="0.25">
      <c r="A76" s="561"/>
      <c r="B76" s="616"/>
      <c r="C76" s="583" t="s">
        <v>1381</v>
      </c>
      <c r="D76" s="851"/>
    </row>
    <row r="77" spans="1:4" ht="12.75" customHeight="1" x14ac:dyDescent="0.25">
      <c r="A77" s="579" t="s">
        <v>1382</v>
      </c>
      <c r="B77" s="615" t="s">
        <v>1471</v>
      </c>
      <c r="C77" s="583" t="s">
        <v>1386</v>
      </c>
      <c r="D77" s="853">
        <v>6670.38</v>
      </c>
    </row>
    <row r="78" spans="1:4" ht="12.75" customHeight="1" x14ac:dyDescent="0.25">
      <c r="A78" s="561"/>
      <c r="B78" s="616"/>
      <c r="C78" s="583" t="s">
        <v>1383</v>
      </c>
      <c r="D78" s="851"/>
    </row>
    <row r="79" spans="1:4" ht="12.75" customHeight="1" x14ac:dyDescent="0.25">
      <c r="A79" s="561"/>
      <c r="B79" s="562"/>
      <c r="C79" s="583" t="s">
        <v>1384</v>
      </c>
      <c r="D79" s="851"/>
    </row>
    <row r="80" spans="1:4" ht="12.75" customHeight="1" x14ac:dyDescent="0.25">
      <c r="A80" s="561"/>
      <c r="B80" s="562"/>
      <c r="C80" s="583" t="s">
        <v>1385</v>
      </c>
      <c r="D80" s="851"/>
    </row>
    <row r="81" spans="1:4" ht="12.75" customHeight="1" x14ac:dyDescent="0.25">
      <c r="A81" s="579" t="s">
        <v>1387</v>
      </c>
      <c r="B81" s="580" t="s">
        <v>1471</v>
      </c>
      <c r="C81" s="583" t="s">
        <v>1388</v>
      </c>
      <c r="D81" s="853">
        <v>6670.38</v>
      </c>
    </row>
    <row r="82" spans="1:4" ht="12.75" customHeight="1" x14ac:dyDescent="0.25">
      <c r="A82" s="561"/>
      <c r="B82" s="571"/>
      <c r="C82" s="583" t="s">
        <v>1389</v>
      </c>
      <c r="D82" s="851"/>
    </row>
    <row r="83" spans="1:4" ht="12.75" customHeight="1" x14ac:dyDescent="0.25">
      <c r="A83" s="561"/>
      <c r="B83" s="562"/>
      <c r="C83" s="583" t="s">
        <v>1390</v>
      </c>
      <c r="D83" s="851"/>
    </row>
    <row r="84" spans="1:4" ht="12.75" customHeight="1" x14ac:dyDescent="0.25">
      <c r="A84" s="617"/>
      <c r="B84" s="618"/>
      <c r="C84" s="619" t="s">
        <v>1391</v>
      </c>
      <c r="D84" s="854"/>
    </row>
    <row r="85" spans="1:4" ht="12.75" customHeight="1" x14ac:dyDescent="0.25">
      <c r="A85" s="598" t="s">
        <v>1392</v>
      </c>
      <c r="B85" s="620" t="s">
        <v>1393</v>
      </c>
      <c r="C85" s="590" t="s">
        <v>1394</v>
      </c>
      <c r="D85" s="855">
        <v>6471.3600000000006</v>
      </c>
    </row>
    <row r="86" spans="1:4" ht="12.75" customHeight="1" x14ac:dyDescent="0.25">
      <c r="A86" s="569"/>
      <c r="B86" s="621"/>
      <c r="C86" s="587" t="s">
        <v>1395</v>
      </c>
      <c r="D86" s="856"/>
    </row>
    <row r="87" spans="1:4" ht="12.75" customHeight="1" x14ac:dyDescent="0.25">
      <c r="A87" s="599" t="s">
        <v>1396</v>
      </c>
      <c r="B87" s="622" t="s">
        <v>1349</v>
      </c>
      <c r="C87" s="623" t="s">
        <v>1397</v>
      </c>
      <c r="D87" s="857">
        <v>6670.38</v>
      </c>
    </row>
    <row r="88" spans="1:4" ht="12.75" customHeight="1" x14ac:dyDescent="0.25">
      <c r="A88" s="564"/>
      <c r="B88" s="565"/>
      <c r="C88" s="583" t="s">
        <v>1384</v>
      </c>
      <c r="D88" s="858"/>
    </row>
    <row r="89" spans="1:4" x14ac:dyDescent="0.25">
      <c r="A89" s="25"/>
      <c r="B89" s="624"/>
      <c r="C89" s="625"/>
      <c r="D89" s="842"/>
    </row>
    <row r="90" spans="1:4" ht="13" x14ac:dyDescent="0.3">
      <c r="A90" s="16" t="s">
        <v>1328</v>
      </c>
      <c r="B90" s="556"/>
      <c r="C90" s="98"/>
      <c r="D90" s="842"/>
    </row>
  </sheetData>
  <pageMargins left="0.70866141732283472" right="0.70866141732283472" top="0.74803149606299213" bottom="0.74803149606299213" header="0.31496062992125984" footer="0.31496062992125984"/>
  <pageSetup firstPageNumber="6" orientation="portrait" useFirstPageNumber="1" r:id="rId1"/>
  <headerFooter>
    <oddFooter>&amp;CEfectiva 01.JULIO.2021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8"/>
  <sheetViews>
    <sheetView zoomScaleNormal="100" workbookViewId="0">
      <selection activeCell="B14" sqref="B14"/>
    </sheetView>
  </sheetViews>
  <sheetFormatPr baseColWidth="10" defaultColWidth="9.1796875" defaultRowHeight="12.5" x14ac:dyDescent="0.25"/>
  <cols>
    <col min="1" max="1" width="11.7265625" style="22" customWidth="1"/>
    <col min="2" max="2" width="36.7265625" style="22" customWidth="1"/>
    <col min="3" max="5" width="8.7265625" style="31" customWidth="1"/>
    <col min="6" max="6" width="9.7265625" style="31" customWidth="1"/>
    <col min="7" max="7" width="9.1796875" style="768"/>
    <col min="8" max="16384" width="9.1796875" style="22"/>
  </cols>
  <sheetData>
    <row r="1" spans="1:7" ht="25" x14ac:dyDescent="0.5">
      <c r="A1" s="1" t="s">
        <v>152</v>
      </c>
    </row>
    <row r="2" spans="1:7" ht="18" x14ac:dyDescent="0.4">
      <c r="A2" s="15" t="s">
        <v>17</v>
      </c>
    </row>
    <row r="4" spans="1:7" ht="13" x14ac:dyDescent="0.3">
      <c r="A4" s="112" t="s">
        <v>3</v>
      </c>
      <c r="B4" s="113" t="s">
        <v>5</v>
      </c>
      <c r="C4" s="113" t="s">
        <v>153</v>
      </c>
      <c r="D4" s="113" t="s">
        <v>153</v>
      </c>
      <c r="E4" s="113" t="s">
        <v>6</v>
      </c>
      <c r="F4" s="113" t="s">
        <v>7</v>
      </c>
      <c r="G4" s="123" t="s">
        <v>9</v>
      </c>
    </row>
    <row r="5" spans="1:7" ht="13" x14ac:dyDescent="0.3">
      <c r="A5" s="114" t="s">
        <v>4</v>
      </c>
      <c r="B5" s="115"/>
      <c r="C5" s="106" t="s">
        <v>154</v>
      </c>
      <c r="D5" s="106" t="s">
        <v>155</v>
      </c>
      <c r="E5" s="106"/>
      <c r="F5" s="106" t="s">
        <v>8</v>
      </c>
      <c r="G5" s="124" t="s">
        <v>10</v>
      </c>
    </row>
    <row r="7" spans="1:7" ht="13" x14ac:dyDescent="0.3">
      <c r="A7" s="117" t="s">
        <v>156</v>
      </c>
      <c r="B7" s="130"/>
      <c r="C7" s="129"/>
      <c r="D7" s="129"/>
      <c r="E7" s="129"/>
      <c r="F7" s="129"/>
      <c r="G7" s="131"/>
    </row>
    <row r="8" spans="1:7" x14ac:dyDescent="0.25">
      <c r="A8" s="2" t="s">
        <v>157</v>
      </c>
      <c r="B8" s="3" t="s">
        <v>158</v>
      </c>
      <c r="C8" s="4">
        <v>0.34300000000000003</v>
      </c>
      <c r="D8" s="4">
        <v>0.502</v>
      </c>
      <c r="E8" s="4" t="s">
        <v>159</v>
      </c>
      <c r="F8" s="4" t="s">
        <v>1</v>
      </c>
      <c r="G8" s="769">
        <v>54.035000000000004</v>
      </c>
    </row>
    <row r="9" spans="1:7" x14ac:dyDescent="0.25">
      <c r="A9" s="5" t="s">
        <v>160</v>
      </c>
      <c r="B9" s="6" t="s">
        <v>161</v>
      </c>
      <c r="C9" s="7">
        <v>0.34300000000000003</v>
      </c>
      <c r="D9" s="7">
        <v>0.502</v>
      </c>
      <c r="E9" s="8">
        <v>2.375</v>
      </c>
      <c r="F9" s="7" t="s">
        <v>2</v>
      </c>
      <c r="G9" s="769">
        <v>54.035000000000004</v>
      </c>
    </row>
    <row r="10" spans="1:7" x14ac:dyDescent="0.25">
      <c r="A10" s="5" t="s">
        <v>162</v>
      </c>
      <c r="B10" s="6" t="s">
        <v>163</v>
      </c>
      <c r="C10" s="7">
        <v>0.374</v>
      </c>
      <c r="D10" s="7">
        <v>0.502</v>
      </c>
      <c r="E10" s="7" t="s">
        <v>164</v>
      </c>
      <c r="F10" s="7" t="s">
        <v>0</v>
      </c>
      <c r="G10" s="769">
        <v>54.035000000000004</v>
      </c>
    </row>
    <row r="11" spans="1:7" ht="13" x14ac:dyDescent="0.3">
      <c r="A11" s="117" t="s">
        <v>12</v>
      </c>
      <c r="B11" s="130"/>
      <c r="C11" s="129"/>
      <c r="D11" s="129"/>
      <c r="E11" s="129"/>
      <c r="F11" s="129"/>
      <c r="G11" s="131"/>
    </row>
    <row r="12" spans="1:7" x14ac:dyDescent="0.25">
      <c r="A12" s="2" t="s">
        <v>165</v>
      </c>
      <c r="B12" s="132" t="s">
        <v>166</v>
      </c>
      <c r="C12" s="4">
        <v>0.375</v>
      </c>
      <c r="D12" s="4">
        <v>0.65700000000000003</v>
      </c>
      <c r="E12" s="17">
        <v>3.6875</v>
      </c>
      <c r="F12" s="4" t="s">
        <v>0</v>
      </c>
      <c r="G12" s="770">
        <v>110.21000000000001</v>
      </c>
    </row>
    <row r="13" spans="1:7" x14ac:dyDescent="0.25">
      <c r="A13" s="5" t="s">
        <v>167</v>
      </c>
      <c r="B13" s="6" t="s">
        <v>935</v>
      </c>
      <c r="C13" s="7">
        <v>0.375</v>
      </c>
      <c r="D13" s="7">
        <v>0.65759999999999996</v>
      </c>
      <c r="E13" s="8">
        <v>2.375</v>
      </c>
      <c r="F13" s="7" t="s">
        <v>2</v>
      </c>
      <c r="G13" s="761">
        <v>162.10500000000002</v>
      </c>
    </row>
    <row r="14" spans="1:7" ht="13" x14ac:dyDescent="0.3">
      <c r="A14" s="117" t="s">
        <v>13</v>
      </c>
      <c r="B14" s="130"/>
      <c r="C14" s="129"/>
      <c r="D14" s="129"/>
      <c r="E14" s="129"/>
      <c r="F14" s="129"/>
      <c r="G14" s="131"/>
    </row>
    <row r="15" spans="1:7" x14ac:dyDescent="0.25">
      <c r="A15" s="2" t="s">
        <v>168</v>
      </c>
      <c r="B15" s="3" t="s">
        <v>169</v>
      </c>
      <c r="C15" s="4">
        <v>0.3125</v>
      </c>
      <c r="D15" s="4">
        <v>0.439</v>
      </c>
      <c r="E15" s="4">
        <v>2.5</v>
      </c>
      <c r="F15" s="4" t="s">
        <v>0</v>
      </c>
      <c r="G15" s="761">
        <v>54.035000000000004</v>
      </c>
    </row>
    <row r="16" spans="1:7" x14ac:dyDescent="0.25">
      <c r="A16" s="5" t="s">
        <v>170</v>
      </c>
      <c r="B16" s="6" t="s">
        <v>171</v>
      </c>
      <c r="C16" s="7">
        <v>0.374</v>
      </c>
      <c r="D16" s="7">
        <v>0.502</v>
      </c>
      <c r="E16" s="8">
        <v>2.375</v>
      </c>
      <c r="F16" s="7" t="s">
        <v>0</v>
      </c>
      <c r="G16" s="761">
        <v>54.035000000000004</v>
      </c>
    </row>
    <row r="17" spans="1:14" x14ac:dyDescent="0.25">
      <c r="A17" s="2" t="s">
        <v>172</v>
      </c>
      <c r="B17" s="3" t="s">
        <v>173</v>
      </c>
      <c r="C17" s="4">
        <v>0.313</v>
      </c>
      <c r="D17" s="4">
        <v>0.49370000000000003</v>
      </c>
      <c r="E17" s="4">
        <v>1.5740000000000001</v>
      </c>
      <c r="F17" s="4" t="s">
        <v>2</v>
      </c>
      <c r="G17" s="769">
        <v>63.13</v>
      </c>
      <c r="N17" s="768"/>
    </row>
    <row r="18" spans="1:14" x14ac:dyDescent="0.25">
      <c r="A18" s="5" t="s">
        <v>174</v>
      </c>
      <c r="B18" s="6" t="s">
        <v>173</v>
      </c>
      <c r="C18" s="7">
        <v>0.313</v>
      </c>
      <c r="D18" s="7">
        <v>0.49370000000000003</v>
      </c>
      <c r="E18" s="7">
        <v>1.6930000000000001</v>
      </c>
      <c r="F18" s="7" t="s">
        <v>1</v>
      </c>
      <c r="G18" s="761">
        <v>63.13</v>
      </c>
      <c r="N18" s="768"/>
    </row>
    <row r="19" spans="1:14" x14ac:dyDescent="0.25">
      <c r="A19" s="5" t="s">
        <v>175</v>
      </c>
      <c r="B19" s="6" t="s">
        <v>176</v>
      </c>
      <c r="C19" s="7">
        <v>0.23449999999999999</v>
      </c>
      <c r="D19" s="7">
        <v>0.43519999999999998</v>
      </c>
      <c r="E19" s="7">
        <v>1.732</v>
      </c>
      <c r="F19" s="7" t="s">
        <v>2</v>
      </c>
      <c r="G19" s="761">
        <v>71.69</v>
      </c>
    </row>
    <row r="20" spans="1:14" x14ac:dyDescent="0.25">
      <c r="A20" s="141" t="s">
        <v>177</v>
      </c>
      <c r="B20" s="552" t="s">
        <v>178</v>
      </c>
      <c r="C20" s="73">
        <v>0.23300000000000001</v>
      </c>
      <c r="D20" s="73">
        <v>0.43519999999999998</v>
      </c>
      <c r="E20" s="73">
        <v>1.752</v>
      </c>
      <c r="F20" s="73" t="s">
        <v>1</v>
      </c>
      <c r="G20" s="771">
        <v>71.69</v>
      </c>
    </row>
    <row r="21" spans="1:14" x14ac:dyDescent="0.25">
      <c r="A21" s="141" t="s">
        <v>179</v>
      </c>
      <c r="B21" s="142" t="s">
        <v>180</v>
      </c>
      <c r="C21" s="73">
        <v>0.27300000000000002</v>
      </c>
      <c r="D21" s="73">
        <v>0.45400000000000001</v>
      </c>
      <c r="E21" s="73">
        <v>2.165</v>
      </c>
      <c r="F21" s="73" t="s">
        <v>1</v>
      </c>
      <c r="G21" s="771">
        <v>71.69</v>
      </c>
    </row>
    <row r="22" spans="1:14" x14ac:dyDescent="0.25">
      <c r="A22" s="5" t="s">
        <v>181</v>
      </c>
      <c r="B22" s="6" t="s">
        <v>180</v>
      </c>
      <c r="C22" s="7">
        <v>0.27400000000000002</v>
      </c>
      <c r="D22" s="7">
        <v>0.45400000000000001</v>
      </c>
      <c r="E22" s="7">
        <v>2.0470000000000002</v>
      </c>
      <c r="F22" s="7" t="s">
        <v>2</v>
      </c>
      <c r="G22" s="761">
        <v>71.69</v>
      </c>
    </row>
    <row r="23" spans="1:14" x14ac:dyDescent="0.25">
      <c r="A23" s="5" t="s">
        <v>182</v>
      </c>
      <c r="B23" s="11" t="s">
        <v>183</v>
      </c>
      <c r="C23" s="7">
        <v>0.34499999999999997</v>
      </c>
      <c r="D23" s="7">
        <v>0.65700000000000003</v>
      </c>
      <c r="E23" s="9">
        <v>2.8125</v>
      </c>
      <c r="F23" s="7" t="s">
        <v>0</v>
      </c>
      <c r="G23" s="761">
        <v>110.21000000000001</v>
      </c>
    </row>
    <row r="24" spans="1:14" x14ac:dyDescent="0.25">
      <c r="A24" s="334" t="s">
        <v>992</v>
      </c>
      <c r="B24" s="2" t="s">
        <v>993</v>
      </c>
      <c r="C24" s="342">
        <v>0.313</v>
      </c>
      <c r="D24" s="343">
        <v>0.502</v>
      </c>
      <c r="E24" s="344">
        <v>2.25</v>
      </c>
      <c r="F24" s="27" t="s">
        <v>2</v>
      </c>
      <c r="G24" s="772">
        <v>101.11500000000001</v>
      </c>
    </row>
    <row r="25" spans="1:14" ht="12.75" customHeight="1" x14ac:dyDescent="0.25">
      <c r="A25" s="290"/>
      <c r="B25" s="2" t="s">
        <v>994</v>
      </c>
      <c r="C25" s="77"/>
      <c r="D25" s="345"/>
      <c r="E25" s="346"/>
      <c r="F25" s="29"/>
      <c r="G25" s="773"/>
    </row>
    <row r="26" spans="1:14" x14ac:dyDescent="0.25">
      <c r="A26" s="290"/>
      <c r="B26" s="2" t="s">
        <v>995</v>
      </c>
      <c r="C26" s="77"/>
      <c r="D26" s="345"/>
      <c r="E26" s="346"/>
      <c r="F26" s="29"/>
      <c r="G26" s="773"/>
    </row>
    <row r="27" spans="1:14" x14ac:dyDescent="0.25">
      <c r="A27" s="94"/>
      <c r="B27" s="137" t="s">
        <v>996</v>
      </c>
      <c r="C27" s="24"/>
      <c r="D27" s="296"/>
      <c r="E27" s="347"/>
      <c r="F27" s="296"/>
      <c r="G27" s="774"/>
    </row>
    <row r="28" spans="1:14" x14ac:dyDescent="0.25">
      <c r="A28" s="94"/>
      <c r="B28" s="137" t="s">
        <v>997</v>
      </c>
      <c r="C28" s="24"/>
      <c r="D28" s="71"/>
      <c r="E28" s="347"/>
      <c r="F28" s="71"/>
      <c r="G28" s="774"/>
    </row>
    <row r="29" spans="1:14" x14ac:dyDescent="0.25">
      <c r="A29" s="334" t="s">
        <v>998</v>
      </c>
      <c r="B29" s="2" t="s">
        <v>993</v>
      </c>
      <c r="C29" s="342">
        <v>0.313</v>
      </c>
      <c r="D29" s="343">
        <v>0.436</v>
      </c>
      <c r="E29" s="344">
        <v>2.4380000000000002</v>
      </c>
      <c r="F29" s="27" t="s">
        <v>1</v>
      </c>
      <c r="G29" s="772">
        <v>80.25</v>
      </c>
    </row>
    <row r="30" spans="1:14" x14ac:dyDescent="0.25">
      <c r="A30" s="290"/>
      <c r="B30" s="2" t="s">
        <v>994</v>
      </c>
      <c r="C30" s="77"/>
      <c r="D30" s="345"/>
      <c r="E30" s="346"/>
      <c r="F30" s="29"/>
      <c r="G30" s="773"/>
    </row>
    <row r="31" spans="1:14" x14ac:dyDescent="0.25">
      <c r="A31" s="271"/>
      <c r="B31" s="2" t="s">
        <v>995</v>
      </c>
      <c r="C31" s="348"/>
      <c r="D31" s="349"/>
      <c r="E31" s="350"/>
      <c r="F31" s="28"/>
      <c r="G31" s="775"/>
    </row>
    <row r="32" spans="1:14" x14ac:dyDescent="0.25">
      <c r="A32" s="334" t="s">
        <v>999</v>
      </c>
      <c r="B32" s="2" t="s">
        <v>993</v>
      </c>
      <c r="C32" s="342">
        <v>0.313</v>
      </c>
      <c r="D32" s="343">
        <v>0.502</v>
      </c>
      <c r="E32" s="344">
        <v>2.4380000000000002</v>
      </c>
      <c r="F32" s="27" t="s">
        <v>1</v>
      </c>
      <c r="G32" s="772">
        <v>88.81</v>
      </c>
    </row>
    <row r="33" spans="1:7" x14ac:dyDescent="0.25">
      <c r="A33" s="94"/>
      <c r="B33" s="2" t="s">
        <v>994</v>
      </c>
      <c r="C33" s="24"/>
      <c r="D33" s="296"/>
      <c r="E33" s="347"/>
      <c r="F33" s="296"/>
      <c r="G33" s="774"/>
    </row>
    <row r="34" spans="1:7" x14ac:dyDescent="0.25">
      <c r="A34" s="94"/>
      <c r="B34" s="137" t="s">
        <v>996</v>
      </c>
      <c r="C34" s="24"/>
      <c r="D34" s="296"/>
      <c r="E34" s="347"/>
      <c r="F34" s="296"/>
      <c r="G34" s="774"/>
    </row>
    <row r="35" spans="1:7" x14ac:dyDescent="0.25">
      <c r="A35" s="271"/>
      <c r="B35" s="137" t="s">
        <v>997</v>
      </c>
      <c r="C35" s="348"/>
      <c r="D35" s="349"/>
      <c r="E35" s="350"/>
      <c r="F35" s="28"/>
      <c r="G35" s="775"/>
    </row>
    <row r="36" spans="1:7" x14ac:dyDescent="0.25">
      <c r="A36" s="2" t="s">
        <v>948</v>
      </c>
      <c r="B36" s="132" t="s">
        <v>949</v>
      </c>
      <c r="C36" s="351">
        <v>0.23599999999999999</v>
      </c>
      <c r="D36" s="351">
        <v>0.4355</v>
      </c>
      <c r="E36" s="352" t="s">
        <v>950</v>
      </c>
      <c r="F36" s="4" t="s">
        <v>2</v>
      </c>
      <c r="G36" s="770">
        <v>47.080000000000005</v>
      </c>
    </row>
    <row r="37" spans="1:7" x14ac:dyDescent="0.25">
      <c r="A37" s="5" t="s">
        <v>951</v>
      </c>
      <c r="B37" s="14" t="s">
        <v>949</v>
      </c>
      <c r="C37" s="7">
        <v>0.2356</v>
      </c>
      <c r="D37" s="353">
        <v>0.436</v>
      </c>
      <c r="E37" s="145" t="s">
        <v>952</v>
      </c>
      <c r="F37" s="7" t="s">
        <v>1</v>
      </c>
      <c r="G37" s="775">
        <v>83.460000000000008</v>
      </c>
    </row>
    <row r="38" spans="1:7" x14ac:dyDescent="0.25">
      <c r="A38" s="5" t="s">
        <v>953</v>
      </c>
      <c r="B38" s="14" t="s">
        <v>954</v>
      </c>
      <c r="C38" s="353">
        <v>0.27639999999999998</v>
      </c>
      <c r="D38" s="353">
        <v>0.51</v>
      </c>
      <c r="E38" s="145" t="s">
        <v>955</v>
      </c>
      <c r="F38" s="7" t="s">
        <v>2</v>
      </c>
      <c r="G38" s="775">
        <v>74.365000000000009</v>
      </c>
    </row>
    <row r="39" spans="1:7" x14ac:dyDescent="0.25">
      <c r="A39" s="5" t="s">
        <v>956</v>
      </c>
      <c r="B39" s="14" t="s">
        <v>954</v>
      </c>
      <c r="C39" s="7">
        <v>0.27660000000000001</v>
      </c>
      <c r="D39" s="353">
        <v>0.51</v>
      </c>
      <c r="E39" s="145" t="s">
        <v>957</v>
      </c>
      <c r="F39" s="7" t="s">
        <v>1</v>
      </c>
      <c r="G39" s="775">
        <v>76.50500000000001</v>
      </c>
    </row>
    <row r="40" spans="1:7" x14ac:dyDescent="0.25">
      <c r="A40" s="5" t="s">
        <v>958</v>
      </c>
      <c r="B40" s="14" t="s">
        <v>959</v>
      </c>
      <c r="C40" s="7">
        <v>0.3135</v>
      </c>
      <c r="D40" s="353">
        <v>0.52490000000000003</v>
      </c>
      <c r="E40" s="145" t="s">
        <v>960</v>
      </c>
      <c r="F40" s="7" t="s">
        <v>2</v>
      </c>
      <c r="G40" s="775">
        <v>81.320000000000007</v>
      </c>
    </row>
    <row r="41" spans="1:7" x14ac:dyDescent="0.25">
      <c r="A41" s="10" t="s">
        <v>961</v>
      </c>
      <c r="B41" s="14" t="s">
        <v>959</v>
      </c>
      <c r="C41" s="354">
        <v>0.315</v>
      </c>
      <c r="D41" s="354">
        <v>0.52490000000000003</v>
      </c>
      <c r="E41" s="340" t="s">
        <v>962</v>
      </c>
      <c r="F41" s="12" t="s">
        <v>1</v>
      </c>
      <c r="G41" s="773">
        <v>79.180000000000007</v>
      </c>
    </row>
    <row r="42" spans="1:7" x14ac:dyDescent="0.25">
      <c r="A42" s="601" t="s">
        <v>1314</v>
      </c>
      <c r="B42" s="339" t="s">
        <v>1315</v>
      </c>
      <c r="C42" s="655">
        <v>0.52480000000000004</v>
      </c>
      <c r="D42" s="656">
        <v>0.31409999999999999</v>
      </c>
      <c r="E42" s="657">
        <v>2.19</v>
      </c>
      <c r="F42" s="563" t="s">
        <v>0</v>
      </c>
      <c r="G42" s="776">
        <v>70.62</v>
      </c>
    </row>
    <row r="43" spans="1:7" ht="12.75" customHeight="1" x14ac:dyDescent="0.25">
      <c r="A43" s="605"/>
      <c r="B43" s="675" t="s">
        <v>1316</v>
      </c>
      <c r="C43" s="658"/>
      <c r="D43" s="659"/>
      <c r="E43" s="660"/>
      <c r="F43" s="565"/>
      <c r="G43" s="777"/>
    </row>
    <row r="44" spans="1:7" x14ac:dyDescent="0.25">
      <c r="A44" s="2" t="s">
        <v>963</v>
      </c>
      <c r="B44" s="132" t="s">
        <v>964</v>
      </c>
      <c r="C44" s="351">
        <v>0.316</v>
      </c>
      <c r="D44" s="351">
        <v>0.55249999999999999</v>
      </c>
      <c r="E44" s="352" t="s">
        <v>965</v>
      </c>
      <c r="F44" s="4" t="s">
        <v>1</v>
      </c>
      <c r="G44" s="775">
        <v>80.25</v>
      </c>
    </row>
    <row r="45" spans="1:7" x14ac:dyDescent="0.25">
      <c r="A45" s="2" t="s">
        <v>966</v>
      </c>
      <c r="B45" s="11" t="s">
        <v>964</v>
      </c>
      <c r="C45" s="12">
        <v>0.3155</v>
      </c>
      <c r="D45" s="354">
        <v>0.55289999999999995</v>
      </c>
      <c r="E45" s="340" t="s">
        <v>967</v>
      </c>
      <c r="F45" s="12" t="s">
        <v>2</v>
      </c>
      <c r="G45" s="762">
        <v>66.875</v>
      </c>
    </row>
    <row r="46" spans="1:7" ht="12.75" customHeight="1" x14ac:dyDescent="0.25">
      <c r="A46" s="334" t="s">
        <v>1000</v>
      </c>
      <c r="B46" s="2" t="s">
        <v>1001</v>
      </c>
      <c r="C46" s="355">
        <v>0.27800000000000002</v>
      </c>
      <c r="D46" s="343">
        <v>0.501</v>
      </c>
      <c r="E46" s="344">
        <v>1.9370000000000001</v>
      </c>
      <c r="F46" s="27" t="s">
        <v>2</v>
      </c>
      <c r="G46" s="772">
        <v>83.460000000000008</v>
      </c>
    </row>
    <row r="47" spans="1:7" x14ac:dyDescent="0.25">
      <c r="A47" s="290"/>
      <c r="B47" s="2" t="s">
        <v>1002</v>
      </c>
      <c r="C47" s="40"/>
      <c r="D47" s="345"/>
      <c r="E47" s="346"/>
      <c r="F47" s="29"/>
      <c r="G47" s="773"/>
    </row>
    <row r="48" spans="1:7" ht="12.75" customHeight="1" x14ac:dyDescent="0.25">
      <c r="A48" s="271"/>
      <c r="B48" s="2" t="s">
        <v>1003</v>
      </c>
      <c r="C48" s="325"/>
      <c r="D48" s="349"/>
      <c r="E48" s="350"/>
      <c r="F48" s="28"/>
      <c r="G48" s="775"/>
    </row>
    <row r="49" spans="1:7" ht="12.75" customHeight="1" x14ac:dyDescent="0.25">
      <c r="A49" s="334" t="s">
        <v>1004</v>
      </c>
      <c r="B49" s="2" t="s">
        <v>1001</v>
      </c>
      <c r="C49" s="21">
        <v>0.27800000000000002</v>
      </c>
      <c r="D49" s="356">
        <v>0.501</v>
      </c>
      <c r="E49" s="335">
        <v>2.02</v>
      </c>
      <c r="F49" s="21" t="s">
        <v>1</v>
      </c>
      <c r="G49" s="772">
        <v>83.460000000000008</v>
      </c>
    </row>
    <row r="50" spans="1:7" x14ac:dyDescent="0.25">
      <c r="A50" s="290"/>
      <c r="B50" s="2" t="s">
        <v>1002</v>
      </c>
      <c r="C50" s="12"/>
      <c r="D50" s="354"/>
      <c r="E50" s="337"/>
      <c r="F50" s="12"/>
      <c r="G50" s="762"/>
    </row>
    <row r="51" spans="1:7" ht="12.75" customHeight="1" x14ac:dyDescent="0.25">
      <c r="A51" s="271"/>
      <c r="B51" s="2" t="s">
        <v>1003</v>
      </c>
      <c r="C51" s="7"/>
      <c r="D51" s="354"/>
      <c r="E51" s="338"/>
      <c r="F51" s="12"/>
      <c r="G51" s="762"/>
    </row>
    <row r="52" spans="1:7" x14ac:dyDescent="0.25">
      <c r="A52" s="334" t="s">
        <v>968</v>
      </c>
      <c r="B52" s="2" t="s">
        <v>969</v>
      </c>
      <c r="C52" s="472">
        <v>0.2752</v>
      </c>
      <c r="D52" s="473">
        <v>0.47239999999999999</v>
      </c>
      <c r="E52" s="474" t="s">
        <v>970</v>
      </c>
      <c r="F52" s="27" t="s">
        <v>0</v>
      </c>
      <c r="G52" s="763">
        <v>83.460000000000008</v>
      </c>
    </row>
    <row r="53" spans="1:7" x14ac:dyDescent="0.25">
      <c r="A53" s="271"/>
      <c r="B53" s="2" t="s">
        <v>971</v>
      </c>
      <c r="C53" s="325"/>
      <c r="D53" s="28"/>
      <c r="E53" s="357"/>
      <c r="F53" s="28"/>
      <c r="G53" s="761"/>
    </row>
    <row r="54" spans="1:7" x14ac:dyDescent="0.25">
      <c r="A54" s="5" t="s">
        <v>184</v>
      </c>
      <c r="B54" s="6" t="s">
        <v>185</v>
      </c>
      <c r="C54" s="7">
        <v>0.3135</v>
      </c>
      <c r="D54" s="7">
        <v>0.495</v>
      </c>
      <c r="E54" s="233" t="s">
        <v>923</v>
      </c>
      <c r="F54" s="7" t="s">
        <v>0</v>
      </c>
      <c r="G54" s="761">
        <v>83.460000000000008</v>
      </c>
    </row>
    <row r="55" spans="1:7" ht="12.75" customHeight="1" x14ac:dyDescent="0.25">
      <c r="A55" s="10" t="s">
        <v>186</v>
      </c>
      <c r="B55" s="11" t="s">
        <v>187</v>
      </c>
      <c r="C55" s="268">
        <v>0.315</v>
      </c>
      <c r="D55" s="268">
        <v>0.49299999999999999</v>
      </c>
      <c r="E55" s="412" t="s">
        <v>923</v>
      </c>
      <c r="F55" s="12" t="s">
        <v>0</v>
      </c>
      <c r="G55" s="762">
        <v>83.460000000000008</v>
      </c>
    </row>
    <row r="56" spans="1:7" ht="12.75" customHeight="1" x14ac:dyDescent="0.25">
      <c r="A56" s="334" t="s">
        <v>188</v>
      </c>
      <c r="B56" s="2" t="s">
        <v>1249</v>
      </c>
      <c r="C56" s="355">
        <v>0.315</v>
      </c>
      <c r="D56" s="27">
        <v>0.51600000000000001</v>
      </c>
      <c r="E56" s="457" t="s">
        <v>1250</v>
      </c>
      <c r="F56" s="27" t="s">
        <v>2</v>
      </c>
      <c r="G56" s="763">
        <v>72.225000000000009</v>
      </c>
    </row>
    <row r="57" spans="1:7" ht="12.75" customHeight="1" x14ac:dyDescent="0.25">
      <c r="A57" s="334" t="s">
        <v>189</v>
      </c>
      <c r="B57" s="2" t="s">
        <v>1249</v>
      </c>
      <c r="C57" s="355">
        <v>0.315</v>
      </c>
      <c r="D57" s="27">
        <v>0.51600000000000001</v>
      </c>
      <c r="E57" s="355">
        <v>1.9450000000000001</v>
      </c>
      <c r="F57" s="27" t="s">
        <v>1</v>
      </c>
      <c r="G57" s="763">
        <v>93.09</v>
      </c>
    </row>
    <row r="58" spans="1:7" ht="13" x14ac:dyDescent="0.3">
      <c r="A58" s="54" t="s">
        <v>190</v>
      </c>
      <c r="B58" s="54" t="s">
        <v>191</v>
      </c>
      <c r="C58" s="63">
        <v>0.216</v>
      </c>
      <c r="D58" s="134">
        <v>0.39600000000000002</v>
      </c>
      <c r="E58" s="135">
        <v>1.9</v>
      </c>
      <c r="F58" s="63" t="s">
        <v>0</v>
      </c>
      <c r="G58" s="778">
        <v>93.09</v>
      </c>
    </row>
    <row r="59" spans="1:7" ht="13" x14ac:dyDescent="0.3">
      <c r="A59" s="23"/>
      <c r="B59" s="23"/>
      <c r="C59" s="223"/>
      <c r="D59" s="278"/>
      <c r="E59" s="283"/>
      <c r="F59" s="223"/>
      <c r="G59" s="779"/>
    </row>
    <row r="60" spans="1:7" ht="25" x14ac:dyDescent="0.5">
      <c r="A60" s="1" t="s">
        <v>152</v>
      </c>
    </row>
    <row r="61" spans="1:7" ht="18" x14ac:dyDescent="0.4">
      <c r="A61" s="15" t="s">
        <v>17</v>
      </c>
    </row>
    <row r="62" spans="1:7" ht="13" x14ac:dyDescent="0.3">
      <c r="A62" s="112" t="s">
        <v>3</v>
      </c>
      <c r="B62" s="113" t="s">
        <v>5</v>
      </c>
      <c r="C62" s="113" t="s">
        <v>153</v>
      </c>
      <c r="D62" s="113" t="s">
        <v>153</v>
      </c>
      <c r="E62" s="113" t="s">
        <v>6</v>
      </c>
      <c r="F62" s="113" t="s">
        <v>7</v>
      </c>
      <c r="G62" s="123" t="s">
        <v>9</v>
      </c>
    </row>
    <row r="63" spans="1:7" ht="13" x14ac:dyDescent="0.3">
      <c r="A63" s="114" t="s">
        <v>4</v>
      </c>
      <c r="B63" s="115"/>
      <c r="C63" s="106" t="s">
        <v>154</v>
      </c>
      <c r="D63" s="106" t="s">
        <v>155</v>
      </c>
      <c r="E63" s="106"/>
      <c r="F63" s="106" t="s">
        <v>8</v>
      </c>
      <c r="G63" s="124" t="s">
        <v>10</v>
      </c>
    </row>
    <row r="64" spans="1:7" ht="13" x14ac:dyDescent="0.3">
      <c r="A64" s="23"/>
      <c r="B64" s="23"/>
      <c r="C64" s="223"/>
      <c r="D64" s="278"/>
      <c r="E64" s="283"/>
      <c r="F64" s="223"/>
      <c r="G64" s="779"/>
    </row>
    <row r="65" spans="1:7" ht="13" x14ac:dyDescent="0.3">
      <c r="A65" s="117" t="s">
        <v>14</v>
      </c>
      <c r="B65" s="130"/>
      <c r="C65" s="129"/>
      <c r="D65" s="129"/>
      <c r="E65" s="129"/>
      <c r="F65" s="129"/>
      <c r="G65" s="131"/>
    </row>
    <row r="66" spans="1:7" x14ac:dyDescent="0.25">
      <c r="A66" s="2" t="s">
        <v>192</v>
      </c>
      <c r="B66" s="3" t="s">
        <v>193</v>
      </c>
      <c r="C66" s="4">
        <v>0.34300000000000003</v>
      </c>
      <c r="D66" s="4">
        <v>0.502</v>
      </c>
      <c r="E66" s="136">
        <v>2.625</v>
      </c>
      <c r="F66" s="4" t="s">
        <v>0</v>
      </c>
      <c r="G66" s="769">
        <v>55.105000000000004</v>
      </c>
    </row>
    <row r="67" spans="1:7" x14ac:dyDescent="0.25">
      <c r="A67" s="5" t="s">
        <v>194</v>
      </c>
      <c r="B67" s="6" t="s">
        <v>195</v>
      </c>
      <c r="C67" s="7">
        <v>0.375</v>
      </c>
      <c r="D67" s="7">
        <v>0.502</v>
      </c>
      <c r="E67" s="8">
        <v>2.375</v>
      </c>
      <c r="F67" s="7" t="s">
        <v>0</v>
      </c>
      <c r="G67" s="761">
        <v>55.105000000000004</v>
      </c>
    </row>
    <row r="68" spans="1:7" x14ac:dyDescent="0.25">
      <c r="A68" s="5" t="s">
        <v>196</v>
      </c>
      <c r="B68" s="6" t="s">
        <v>197</v>
      </c>
      <c r="C68" s="7">
        <v>0.436</v>
      </c>
      <c r="D68" s="7">
        <v>0.627</v>
      </c>
      <c r="E68" s="7" t="s">
        <v>164</v>
      </c>
      <c r="F68" s="7" t="s">
        <v>1</v>
      </c>
      <c r="G68" s="761">
        <v>110.21000000000001</v>
      </c>
    </row>
    <row r="69" spans="1:7" x14ac:dyDescent="0.25">
      <c r="A69" s="2" t="s">
        <v>198</v>
      </c>
      <c r="B69" s="3" t="s">
        <v>199</v>
      </c>
      <c r="C69" s="4">
        <v>0.312</v>
      </c>
      <c r="D69" s="4">
        <v>0.439</v>
      </c>
      <c r="E69" s="136">
        <v>1.875</v>
      </c>
      <c r="F69" s="4" t="s">
        <v>0</v>
      </c>
      <c r="G69" s="769">
        <v>54.57</v>
      </c>
    </row>
    <row r="70" spans="1:7" x14ac:dyDescent="0.25">
      <c r="A70" s="137" t="s">
        <v>200</v>
      </c>
      <c r="B70" s="138" t="s">
        <v>199</v>
      </c>
      <c r="C70" s="139">
        <v>0.3125</v>
      </c>
      <c r="D70" s="139">
        <v>0.439</v>
      </c>
      <c r="E70" s="140" t="s">
        <v>201</v>
      </c>
      <c r="F70" s="139" t="s">
        <v>0</v>
      </c>
      <c r="G70" s="771">
        <v>55.105000000000004</v>
      </c>
    </row>
    <row r="71" spans="1:7" x14ac:dyDescent="0.25">
      <c r="A71" s="5" t="s">
        <v>202</v>
      </c>
      <c r="B71" s="6" t="s">
        <v>203</v>
      </c>
      <c r="C71" s="7">
        <v>0.375</v>
      </c>
      <c r="D71" s="7">
        <v>0.502</v>
      </c>
      <c r="E71" s="7" t="s">
        <v>204</v>
      </c>
      <c r="F71" s="7" t="s">
        <v>0</v>
      </c>
      <c r="G71" s="761">
        <v>71.69</v>
      </c>
    </row>
    <row r="72" spans="1:7" x14ac:dyDescent="0.25">
      <c r="A72" s="2" t="s">
        <v>205</v>
      </c>
      <c r="B72" s="3" t="s">
        <v>206</v>
      </c>
      <c r="C72" s="4">
        <v>0.34300000000000003</v>
      </c>
      <c r="D72" s="4">
        <v>0.498</v>
      </c>
      <c r="E72" s="4" t="s">
        <v>159</v>
      </c>
      <c r="F72" s="4" t="s">
        <v>0</v>
      </c>
      <c r="G72" s="769">
        <v>80.25</v>
      </c>
    </row>
    <row r="73" spans="1:7" x14ac:dyDescent="0.25">
      <c r="A73" s="5" t="s">
        <v>207</v>
      </c>
      <c r="B73" s="133" t="s">
        <v>208</v>
      </c>
      <c r="C73" s="73">
        <v>0.27700000000000002</v>
      </c>
      <c r="D73" s="73">
        <v>0.495</v>
      </c>
      <c r="E73" s="73">
        <v>1.9379999999999999</v>
      </c>
      <c r="F73" s="73" t="s">
        <v>0</v>
      </c>
      <c r="G73" s="771">
        <v>65.805000000000007</v>
      </c>
    </row>
    <row r="74" spans="1:7" ht="12.75" customHeight="1" x14ac:dyDescent="0.25">
      <c r="A74" s="5" t="s">
        <v>209</v>
      </c>
      <c r="B74" s="291" t="s">
        <v>938</v>
      </c>
      <c r="C74" s="73">
        <v>0.27700000000000002</v>
      </c>
      <c r="D74" s="73">
        <v>0.495</v>
      </c>
      <c r="E74" s="73">
        <v>1.9379999999999999</v>
      </c>
      <c r="F74" s="73" t="s">
        <v>0</v>
      </c>
      <c r="G74" s="771">
        <v>71.69</v>
      </c>
    </row>
    <row r="75" spans="1:7" ht="12.75" customHeight="1" x14ac:dyDescent="0.25">
      <c r="A75" s="334" t="s">
        <v>1005</v>
      </c>
      <c r="B75" s="2" t="s">
        <v>1006</v>
      </c>
      <c r="C75" s="355">
        <v>0.23699999999999999</v>
      </c>
      <c r="D75" s="27">
        <v>0.436</v>
      </c>
      <c r="E75" s="344">
        <v>1.7250000000000001</v>
      </c>
      <c r="F75" s="27" t="s">
        <v>0</v>
      </c>
      <c r="G75" s="763">
        <v>89.344999999999999</v>
      </c>
    </row>
    <row r="76" spans="1:7" ht="12.75" customHeight="1" x14ac:dyDescent="0.25">
      <c r="A76" s="290"/>
      <c r="B76" s="2" t="s">
        <v>1007</v>
      </c>
      <c r="C76" s="40"/>
      <c r="D76" s="29"/>
      <c r="E76" s="346"/>
      <c r="F76" s="29"/>
      <c r="G76" s="762"/>
    </row>
    <row r="77" spans="1:7" x14ac:dyDescent="0.25">
      <c r="A77" s="290"/>
      <c r="B77" s="2" t="s">
        <v>1008</v>
      </c>
      <c r="C77" s="40"/>
      <c r="D77" s="29"/>
      <c r="E77" s="346"/>
      <c r="F77" s="29"/>
      <c r="G77" s="762"/>
    </row>
    <row r="78" spans="1:7" x14ac:dyDescent="0.25">
      <c r="A78" s="290"/>
      <c r="B78" s="2" t="s">
        <v>1009</v>
      </c>
      <c r="C78" s="40"/>
      <c r="D78" s="29"/>
      <c r="E78" s="346"/>
      <c r="F78" s="29"/>
      <c r="G78" s="762"/>
    </row>
    <row r="79" spans="1:7" x14ac:dyDescent="0.25">
      <c r="A79" s="78" t="s">
        <v>1271</v>
      </c>
      <c r="B79" s="68" t="s">
        <v>1272</v>
      </c>
      <c r="C79" s="458">
        <v>0.217</v>
      </c>
      <c r="D79" s="405">
        <v>0.434</v>
      </c>
      <c r="E79" s="406">
        <v>1.5349999999999999</v>
      </c>
      <c r="F79" s="69" t="s">
        <v>1273</v>
      </c>
      <c r="G79" s="780">
        <v>101.11500000000001</v>
      </c>
    </row>
    <row r="80" spans="1:7" x14ac:dyDescent="0.25">
      <c r="A80" s="94"/>
      <c r="B80" s="54" t="s">
        <v>1274</v>
      </c>
      <c r="C80" s="407"/>
      <c r="D80" s="408"/>
      <c r="E80" s="347"/>
      <c r="F80" s="296"/>
      <c r="G80" s="774"/>
    </row>
    <row r="81" spans="1:7" x14ac:dyDescent="0.25">
      <c r="A81" s="94"/>
      <c r="B81" s="54" t="s">
        <v>1275</v>
      </c>
      <c r="C81" s="407"/>
      <c r="D81" s="408"/>
      <c r="E81" s="347"/>
      <c r="F81" s="296"/>
      <c r="G81" s="774"/>
    </row>
    <row r="82" spans="1:7" x14ac:dyDescent="0.25">
      <c r="A82" s="94"/>
      <c r="B82" s="292" t="s">
        <v>1276</v>
      </c>
      <c r="C82" s="407"/>
      <c r="D82" s="408"/>
      <c r="E82" s="347"/>
      <c r="F82" s="296"/>
      <c r="G82" s="774"/>
    </row>
    <row r="83" spans="1:7" x14ac:dyDescent="0.25">
      <c r="A83" s="94"/>
      <c r="B83" s="292" t="s">
        <v>1277</v>
      </c>
      <c r="C83" s="407"/>
      <c r="D83" s="408"/>
      <c r="E83" s="347"/>
      <c r="F83" s="296"/>
      <c r="G83" s="774"/>
    </row>
    <row r="84" spans="1:7" x14ac:dyDescent="0.25">
      <c r="A84" s="56"/>
      <c r="B84" s="54" t="s">
        <v>1278</v>
      </c>
      <c r="C84" s="410"/>
      <c r="D84" s="411"/>
      <c r="E84" s="445"/>
      <c r="F84" s="71"/>
      <c r="G84" s="781"/>
    </row>
    <row r="85" spans="1:7" x14ac:dyDescent="0.25">
      <c r="A85" s="19" t="s">
        <v>972</v>
      </c>
      <c r="B85" s="41" t="s">
        <v>1066</v>
      </c>
      <c r="C85" s="27">
        <v>0.3175</v>
      </c>
      <c r="D85" s="27">
        <v>0.502</v>
      </c>
      <c r="E85" s="358" t="s">
        <v>973</v>
      </c>
      <c r="F85" s="27" t="s">
        <v>0</v>
      </c>
      <c r="G85" s="764">
        <v>83.460000000000008</v>
      </c>
    </row>
    <row r="86" spans="1:7" x14ac:dyDescent="0.25">
      <c r="A86" s="5"/>
      <c r="B86" s="45" t="s">
        <v>1065</v>
      </c>
      <c r="C86" s="28"/>
      <c r="D86" s="28"/>
      <c r="E86" s="359"/>
      <c r="F86" s="28"/>
      <c r="G86" s="765"/>
    </row>
    <row r="87" spans="1:7" x14ac:dyDescent="0.25">
      <c r="A87" s="601" t="s">
        <v>1600</v>
      </c>
      <c r="B87" s="502" t="s">
        <v>1601</v>
      </c>
      <c r="C87" s="604">
        <v>0.47249999999999998</v>
      </c>
      <c r="D87" s="562">
        <v>0.27639999999999998</v>
      </c>
      <c r="E87" s="956" t="s">
        <v>1603</v>
      </c>
      <c r="F87" s="562" t="s">
        <v>0</v>
      </c>
      <c r="G87" s="896">
        <v>111.28</v>
      </c>
    </row>
    <row r="88" spans="1:7" x14ac:dyDescent="0.25">
      <c r="A88" s="605"/>
      <c r="B88" s="502" t="s">
        <v>1602</v>
      </c>
      <c r="C88" s="604"/>
      <c r="D88" s="562"/>
      <c r="E88" s="956"/>
      <c r="F88" s="562"/>
      <c r="G88" s="896"/>
    </row>
    <row r="89" spans="1:7" x14ac:dyDescent="0.25">
      <c r="A89" s="78" t="s">
        <v>1279</v>
      </c>
      <c r="B89" s="54" t="s">
        <v>1280</v>
      </c>
      <c r="C89" s="458">
        <v>0.27600000000000002</v>
      </c>
      <c r="D89" s="405">
        <v>0.495</v>
      </c>
      <c r="E89" s="406">
        <v>2.2000000000000002</v>
      </c>
      <c r="F89" s="69" t="s">
        <v>1</v>
      </c>
      <c r="G89" s="780">
        <v>100.045</v>
      </c>
    </row>
    <row r="90" spans="1:7" x14ac:dyDescent="0.25">
      <c r="A90" s="94"/>
      <c r="B90" s="292" t="s">
        <v>1281</v>
      </c>
      <c r="C90" s="407"/>
      <c r="D90" s="408"/>
      <c r="E90" s="347"/>
      <c r="F90" s="296"/>
      <c r="G90" s="774"/>
    </row>
    <row r="91" spans="1:7" x14ac:dyDescent="0.25">
      <c r="A91" s="56"/>
      <c r="B91" s="70" t="s">
        <v>1282</v>
      </c>
      <c r="C91" s="410"/>
      <c r="D91" s="411"/>
      <c r="E91" s="445"/>
      <c r="F91" s="71"/>
      <c r="G91" s="781"/>
    </row>
    <row r="92" spans="1:7" x14ac:dyDescent="0.25">
      <c r="A92" s="78" t="s">
        <v>1283</v>
      </c>
      <c r="B92" s="54" t="s">
        <v>1280</v>
      </c>
      <c r="C92" s="458">
        <v>0.27600000000000002</v>
      </c>
      <c r="D92" s="405">
        <v>0.495</v>
      </c>
      <c r="E92" s="406">
        <v>2.0499999999999998</v>
      </c>
      <c r="F92" s="69" t="s">
        <v>2</v>
      </c>
      <c r="G92" s="780">
        <v>100.045</v>
      </c>
    </row>
    <row r="93" spans="1:7" x14ac:dyDescent="0.25">
      <c r="A93" s="94"/>
      <c r="B93" s="292" t="s">
        <v>1281</v>
      </c>
      <c r="C93" s="407"/>
      <c r="D93" s="408"/>
      <c r="E93" s="347"/>
      <c r="F93" s="296"/>
      <c r="G93" s="774"/>
    </row>
    <row r="94" spans="1:7" x14ac:dyDescent="0.25">
      <c r="A94" s="56"/>
      <c r="B94" s="70" t="s">
        <v>1282</v>
      </c>
      <c r="C94" s="410"/>
      <c r="D94" s="411"/>
      <c r="E94" s="445"/>
      <c r="F94" s="71"/>
      <c r="G94" s="781"/>
    </row>
    <row r="95" spans="1:7" x14ac:dyDescent="0.25">
      <c r="A95" s="55" t="s">
        <v>1284</v>
      </c>
      <c r="B95" s="58" t="s">
        <v>1285</v>
      </c>
      <c r="C95" s="459">
        <v>0.27600000000000002</v>
      </c>
      <c r="D95" s="460">
        <v>0.47199999999999998</v>
      </c>
      <c r="E95" s="461">
        <v>1.74</v>
      </c>
      <c r="F95" s="57" t="s">
        <v>1273</v>
      </c>
      <c r="G95" s="783">
        <v>110.21000000000001</v>
      </c>
    </row>
    <row r="96" spans="1:7" x14ac:dyDescent="0.25">
      <c r="A96" s="5" t="s">
        <v>974</v>
      </c>
      <c r="B96" s="39" t="s">
        <v>975</v>
      </c>
      <c r="C96" s="28">
        <v>0.23649999999999999</v>
      </c>
      <c r="D96" s="28">
        <v>0.49509999999999998</v>
      </c>
      <c r="E96" s="359" t="s">
        <v>976</v>
      </c>
      <c r="F96" s="28" t="s">
        <v>0</v>
      </c>
      <c r="G96" s="765">
        <v>84.53</v>
      </c>
    </row>
    <row r="97" spans="1:7" x14ac:dyDescent="0.25">
      <c r="A97" s="5" t="s">
        <v>210</v>
      </c>
      <c r="B97" s="6" t="s">
        <v>211</v>
      </c>
      <c r="C97" s="7">
        <v>0.317</v>
      </c>
      <c r="D97" s="7">
        <v>0.53500000000000003</v>
      </c>
      <c r="E97" s="7">
        <v>2.52</v>
      </c>
      <c r="F97" s="7" t="s">
        <v>0</v>
      </c>
      <c r="G97" s="761">
        <v>80.25</v>
      </c>
    </row>
    <row r="98" spans="1:7" x14ac:dyDescent="0.25">
      <c r="A98" s="2" t="s">
        <v>212</v>
      </c>
      <c r="B98" s="2" t="s">
        <v>213</v>
      </c>
      <c r="C98" s="30">
        <v>0.318</v>
      </c>
      <c r="D98" s="30">
        <v>0.55300000000000005</v>
      </c>
      <c r="E98" s="30">
        <v>1.9850000000000001</v>
      </c>
      <c r="F98" s="30" t="s">
        <v>0</v>
      </c>
      <c r="G98" s="784">
        <v>80.25</v>
      </c>
    </row>
    <row r="99" spans="1:7" ht="13" x14ac:dyDescent="0.3">
      <c r="A99" s="117" t="s">
        <v>15</v>
      </c>
      <c r="B99" s="130"/>
      <c r="C99" s="129"/>
      <c r="D99" s="129"/>
      <c r="E99" s="129"/>
      <c r="F99" s="129"/>
      <c r="G99" s="131"/>
    </row>
    <row r="100" spans="1:7" x14ac:dyDescent="0.25">
      <c r="A100" s="2" t="s">
        <v>214</v>
      </c>
      <c r="B100" s="3" t="s">
        <v>215</v>
      </c>
      <c r="C100" s="4">
        <v>0.374</v>
      </c>
      <c r="D100" s="4">
        <v>0.502</v>
      </c>
      <c r="E100" s="136">
        <v>2.625</v>
      </c>
      <c r="F100" s="4" t="s">
        <v>0</v>
      </c>
      <c r="G100" s="769">
        <v>54.035000000000004</v>
      </c>
    </row>
    <row r="101" spans="1:7" x14ac:dyDescent="0.25">
      <c r="A101" s="5" t="s">
        <v>216</v>
      </c>
      <c r="B101" s="6" t="s">
        <v>217</v>
      </c>
      <c r="C101" s="7">
        <v>0.4365</v>
      </c>
      <c r="D101" s="7">
        <v>0.627</v>
      </c>
      <c r="E101" s="8">
        <v>3.125</v>
      </c>
      <c r="F101" s="7" t="s">
        <v>1</v>
      </c>
      <c r="G101" s="761">
        <v>110.21000000000001</v>
      </c>
    </row>
    <row r="102" spans="1:7" x14ac:dyDescent="0.25">
      <c r="A102" s="5" t="s">
        <v>218</v>
      </c>
      <c r="B102" s="6" t="s">
        <v>217</v>
      </c>
      <c r="C102" s="7">
        <v>0.375</v>
      </c>
      <c r="D102" s="7">
        <v>0.502</v>
      </c>
      <c r="E102" s="7" t="s">
        <v>219</v>
      </c>
      <c r="F102" s="7" t="s">
        <v>2</v>
      </c>
      <c r="G102" s="761">
        <v>93.09</v>
      </c>
    </row>
    <row r="103" spans="1:7" x14ac:dyDescent="0.25">
      <c r="A103" s="5" t="s">
        <v>220</v>
      </c>
      <c r="B103" s="6" t="s">
        <v>221</v>
      </c>
      <c r="C103" s="73">
        <v>0.19600000000000001</v>
      </c>
      <c r="D103" s="73">
        <v>0.39500000000000002</v>
      </c>
      <c r="E103" s="73" t="s">
        <v>222</v>
      </c>
      <c r="F103" s="7" t="s">
        <v>0</v>
      </c>
      <c r="G103" s="761">
        <v>72.760000000000005</v>
      </c>
    </row>
    <row r="104" spans="1:7" x14ac:dyDescent="0.25">
      <c r="A104" s="141" t="s">
        <v>223</v>
      </c>
      <c r="B104" s="142" t="s">
        <v>224</v>
      </c>
      <c r="C104" s="73">
        <v>0.3145</v>
      </c>
      <c r="D104" s="143" t="s">
        <v>225</v>
      </c>
      <c r="E104" s="143" t="s">
        <v>226</v>
      </c>
      <c r="F104" s="73" t="s">
        <v>0</v>
      </c>
      <c r="G104" s="771">
        <v>67.945000000000007</v>
      </c>
    </row>
    <row r="105" spans="1:7" x14ac:dyDescent="0.25">
      <c r="A105" s="141" t="s">
        <v>227</v>
      </c>
      <c r="B105" s="142" t="s">
        <v>228</v>
      </c>
      <c r="C105" s="73">
        <v>0.34350000000000003</v>
      </c>
      <c r="D105" s="73">
        <v>0.5655</v>
      </c>
      <c r="E105" s="144">
        <v>2.4375</v>
      </c>
      <c r="F105" s="73" t="s">
        <v>1</v>
      </c>
      <c r="G105" s="771">
        <v>80.25</v>
      </c>
    </row>
    <row r="106" spans="1:7" x14ac:dyDescent="0.25">
      <c r="A106" s="5" t="s">
        <v>229</v>
      </c>
      <c r="B106" s="6" t="s">
        <v>228</v>
      </c>
      <c r="C106" s="7">
        <v>0.34350000000000003</v>
      </c>
      <c r="D106" s="7">
        <v>0.56530000000000002</v>
      </c>
      <c r="E106" s="9">
        <v>3.34375</v>
      </c>
      <c r="F106" s="7" t="s">
        <v>2</v>
      </c>
      <c r="G106" s="761">
        <v>80.25</v>
      </c>
    </row>
    <row r="107" spans="1:7" x14ac:dyDescent="0.25">
      <c r="A107" s="193" t="s">
        <v>1079</v>
      </c>
      <c r="B107" s="225" t="s">
        <v>1080</v>
      </c>
      <c r="C107" s="331">
        <v>0.373</v>
      </c>
      <c r="D107" s="330">
        <v>0.625</v>
      </c>
      <c r="E107" s="341">
        <v>2.427</v>
      </c>
      <c r="F107" s="135" t="s">
        <v>2</v>
      </c>
      <c r="G107" s="785">
        <v>118.23500000000001</v>
      </c>
    </row>
    <row r="108" spans="1:7" x14ac:dyDescent="0.25">
      <c r="A108" s="193" t="s">
        <v>1081</v>
      </c>
      <c r="B108" s="137" t="s">
        <v>1080</v>
      </c>
      <c r="C108" s="331">
        <v>0.374</v>
      </c>
      <c r="D108" s="330">
        <v>0.62</v>
      </c>
      <c r="E108" s="341">
        <v>2.63</v>
      </c>
      <c r="F108" s="332" t="s">
        <v>1</v>
      </c>
      <c r="G108" s="785">
        <v>118.23500000000001</v>
      </c>
    </row>
    <row r="109" spans="1:7" x14ac:dyDescent="0.25">
      <c r="A109" s="306"/>
      <c r="B109" s="58" t="s">
        <v>1082</v>
      </c>
      <c r="C109" s="360"/>
      <c r="D109" s="307"/>
      <c r="E109" s="308"/>
      <c r="F109" s="361"/>
      <c r="G109" s="786"/>
    </row>
    <row r="110" spans="1:7" x14ac:dyDescent="0.25">
      <c r="A110" s="304" t="s">
        <v>1083</v>
      </c>
      <c r="B110" s="137" t="s">
        <v>1080</v>
      </c>
      <c r="C110" s="362">
        <v>0.374</v>
      </c>
      <c r="D110" s="305">
        <v>0.62</v>
      </c>
      <c r="E110" s="283">
        <v>2.4350000000000001</v>
      </c>
      <c r="F110" s="634" t="s">
        <v>1</v>
      </c>
      <c r="G110" s="787">
        <v>111.81500000000001</v>
      </c>
    </row>
    <row r="111" spans="1:7" x14ac:dyDescent="0.25">
      <c r="A111" s="306"/>
      <c r="B111" s="58" t="s">
        <v>1084</v>
      </c>
      <c r="C111" s="295"/>
      <c r="D111" s="360"/>
      <c r="E111" s="363"/>
      <c r="F111" s="364"/>
      <c r="G111" s="788"/>
    </row>
    <row r="112" spans="1:7" x14ac:dyDescent="0.25">
      <c r="A112" s="586" t="s">
        <v>1604</v>
      </c>
      <c r="B112" s="586" t="s">
        <v>1605</v>
      </c>
      <c r="C112" s="957">
        <v>0.45469999999999999</v>
      </c>
      <c r="D112" s="958" t="s">
        <v>1608</v>
      </c>
      <c r="E112" s="959" t="s">
        <v>1609</v>
      </c>
      <c r="F112" s="634" t="s">
        <v>0</v>
      </c>
      <c r="G112" s="960">
        <v>104.86</v>
      </c>
    </row>
    <row r="113" spans="1:7" x14ac:dyDescent="0.25">
      <c r="A113" s="589"/>
      <c r="B113" s="586" t="s">
        <v>1606</v>
      </c>
      <c r="C113" s="957"/>
      <c r="D113" s="961"/>
      <c r="E113" s="962"/>
      <c r="F113" s="963"/>
      <c r="G113" s="960"/>
    </row>
    <row r="114" spans="1:7" x14ac:dyDescent="0.25">
      <c r="A114" s="588"/>
      <c r="B114" s="648" t="s">
        <v>1607</v>
      </c>
      <c r="C114" s="957"/>
      <c r="D114" s="964"/>
      <c r="E114" s="962"/>
      <c r="F114" s="637"/>
      <c r="G114" s="960"/>
    </row>
    <row r="115" spans="1:7" x14ac:dyDescent="0.25">
      <c r="A115" s="334" t="s">
        <v>1010</v>
      </c>
      <c r="B115" s="19" t="s">
        <v>1011</v>
      </c>
      <c r="C115" s="355">
        <v>0.373</v>
      </c>
      <c r="D115" s="27">
        <v>0.626</v>
      </c>
      <c r="E115" s="344">
        <v>2.25</v>
      </c>
      <c r="F115" s="27" t="s">
        <v>2</v>
      </c>
      <c r="G115" s="763">
        <v>102.72</v>
      </c>
    </row>
    <row r="116" spans="1:7" x14ac:dyDescent="0.25">
      <c r="A116" s="290"/>
      <c r="B116" s="2" t="s">
        <v>1012</v>
      </c>
      <c r="C116" s="40"/>
      <c r="D116" s="29"/>
      <c r="E116" s="346"/>
      <c r="F116" s="29"/>
      <c r="G116" s="762"/>
    </row>
    <row r="117" spans="1:7" x14ac:dyDescent="0.25">
      <c r="A117" s="334" t="s">
        <v>1013</v>
      </c>
      <c r="B117" s="708" t="s">
        <v>1011</v>
      </c>
      <c r="C117" s="355">
        <v>0.373</v>
      </c>
      <c r="D117" s="47">
        <v>0.62</v>
      </c>
      <c r="E117" s="344">
        <v>2.62</v>
      </c>
      <c r="F117" s="27" t="s">
        <v>1</v>
      </c>
      <c r="G117" s="763">
        <v>138.03</v>
      </c>
    </row>
    <row r="118" spans="1:7" x14ac:dyDescent="0.25">
      <c r="A118" s="271"/>
      <c r="B118" s="2" t="s">
        <v>1012</v>
      </c>
      <c r="C118" s="325"/>
      <c r="D118" s="489"/>
      <c r="E118" s="350"/>
      <c r="F118" s="28"/>
      <c r="G118" s="761"/>
    </row>
    <row r="119" spans="1:7" ht="25" x14ac:dyDescent="0.5">
      <c r="A119" s="1" t="s">
        <v>152</v>
      </c>
    </row>
    <row r="120" spans="1:7" ht="18" x14ac:dyDescent="0.4">
      <c r="A120" s="15" t="s">
        <v>17</v>
      </c>
    </row>
    <row r="121" spans="1:7" ht="13" x14ac:dyDescent="0.25">
      <c r="A121" s="269"/>
      <c r="B121" s="269"/>
      <c r="C121" s="270"/>
      <c r="D121" s="284"/>
      <c r="E121" s="285"/>
      <c r="F121" s="270"/>
      <c r="G121" s="790"/>
    </row>
    <row r="122" spans="1:7" ht="13" x14ac:dyDescent="0.3">
      <c r="A122" s="112" t="s">
        <v>3</v>
      </c>
      <c r="B122" s="113" t="s">
        <v>5</v>
      </c>
      <c r="C122" s="113" t="s">
        <v>153</v>
      </c>
      <c r="D122" s="113" t="s">
        <v>153</v>
      </c>
      <c r="E122" s="113" t="s">
        <v>6</v>
      </c>
      <c r="F122" s="113" t="s">
        <v>7</v>
      </c>
      <c r="G122" s="123" t="s">
        <v>9</v>
      </c>
    </row>
    <row r="123" spans="1:7" ht="13" x14ac:dyDescent="0.3">
      <c r="A123" s="114" t="s">
        <v>4</v>
      </c>
      <c r="B123" s="115"/>
      <c r="C123" s="106" t="s">
        <v>154</v>
      </c>
      <c r="D123" s="106" t="s">
        <v>155</v>
      </c>
      <c r="E123" s="106"/>
      <c r="F123" s="106" t="s">
        <v>8</v>
      </c>
      <c r="G123" s="124" t="s">
        <v>10</v>
      </c>
    </row>
    <row r="124" spans="1:7" ht="13" x14ac:dyDescent="0.3">
      <c r="A124" s="303"/>
      <c r="B124" s="303"/>
      <c r="C124" s="278"/>
      <c r="D124" s="278"/>
      <c r="E124" s="278"/>
      <c r="F124" s="278"/>
      <c r="G124" s="791"/>
    </row>
    <row r="125" spans="1:7" ht="13" x14ac:dyDescent="0.3">
      <c r="A125" s="117" t="s">
        <v>15</v>
      </c>
      <c r="B125" s="130"/>
      <c r="C125" s="129"/>
      <c r="D125" s="129"/>
      <c r="E125" s="129"/>
      <c r="F125" s="129"/>
      <c r="G125" s="131"/>
    </row>
    <row r="126" spans="1:7" x14ac:dyDescent="0.25">
      <c r="A126" s="19" t="s">
        <v>1253</v>
      </c>
      <c r="B126" s="41" t="s">
        <v>1254</v>
      </c>
      <c r="C126" s="488" t="s">
        <v>1256</v>
      </c>
      <c r="D126" s="335" t="s">
        <v>1257</v>
      </c>
      <c r="E126" s="335" t="s">
        <v>1258</v>
      </c>
      <c r="F126" s="27" t="s">
        <v>0</v>
      </c>
      <c r="G126" s="764">
        <v>80.25</v>
      </c>
    </row>
    <row r="127" spans="1:7" x14ac:dyDescent="0.25">
      <c r="A127" s="5"/>
      <c r="B127" s="41" t="s">
        <v>1255</v>
      </c>
      <c r="C127" s="28"/>
      <c r="D127" s="489"/>
      <c r="E127" s="490"/>
      <c r="F127" s="28"/>
      <c r="G127" s="765"/>
    </row>
    <row r="128" spans="1:7" x14ac:dyDescent="0.25">
      <c r="A128" s="5" t="s">
        <v>230</v>
      </c>
      <c r="B128" s="6" t="s">
        <v>231</v>
      </c>
      <c r="C128" s="7">
        <v>0.27550000000000002</v>
      </c>
      <c r="D128" s="7">
        <v>0.4345</v>
      </c>
      <c r="E128" s="7">
        <v>1.7909999999999999</v>
      </c>
      <c r="F128" s="7" t="s">
        <v>0</v>
      </c>
      <c r="G128" s="761">
        <v>83.460000000000008</v>
      </c>
    </row>
    <row r="129" spans="1:7" x14ac:dyDescent="0.25">
      <c r="A129" s="2" t="s">
        <v>977</v>
      </c>
      <c r="B129" s="3" t="s">
        <v>978</v>
      </c>
      <c r="C129" s="4">
        <v>0.2364</v>
      </c>
      <c r="D129" s="4">
        <v>0.43559999999999999</v>
      </c>
      <c r="E129" s="365" t="s">
        <v>979</v>
      </c>
      <c r="F129" s="4" t="s">
        <v>0</v>
      </c>
      <c r="G129" s="769">
        <v>83.460000000000008</v>
      </c>
    </row>
    <row r="130" spans="1:7" x14ac:dyDescent="0.25">
      <c r="A130" s="2" t="s">
        <v>1014</v>
      </c>
      <c r="B130" s="2" t="s">
        <v>1015</v>
      </c>
      <c r="C130" s="30">
        <v>0.27500000000000002</v>
      </c>
      <c r="D130" s="30">
        <v>0.51100000000000001</v>
      </c>
      <c r="E130" s="366">
        <v>2.278</v>
      </c>
      <c r="F130" s="30" t="s">
        <v>0</v>
      </c>
      <c r="G130" s="784">
        <v>63.13</v>
      </c>
    </row>
    <row r="131" spans="1:7" x14ac:dyDescent="0.25">
      <c r="A131" s="601" t="s">
        <v>1753</v>
      </c>
      <c r="B131" s="601" t="s">
        <v>1754</v>
      </c>
      <c r="C131" s="602">
        <v>0.19700000000000001</v>
      </c>
      <c r="D131" s="563">
        <v>0.39479999999999998</v>
      </c>
      <c r="E131" s="965">
        <v>1.4570000000000001</v>
      </c>
      <c r="F131" s="563" t="s">
        <v>0</v>
      </c>
      <c r="G131" s="819">
        <v>66.34</v>
      </c>
    </row>
    <row r="132" spans="1:7" x14ac:dyDescent="0.25">
      <c r="A132" s="19" t="s">
        <v>1016</v>
      </c>
      <c r="B132" s="19" t="s">
        <v>1017</v>
      </c>
      <c r="C132" s="355">
        <v>0.23499999999999999</v>
      </c>
      <c r="D132" s="27">
        <v>0.39500000000000002</v>
      </c>
      <c r="E132" s="344">
        <v>1.4179999999999999</v>
      </c>
      <c r="F132" s="27" t="s">
        <v>0</v>
      </c>
      <c r="G132" s="763">
        <v>74.365000000000009</v>
      </c>
    </row>
    <row r="133" spans="1:7" x14ac:dyDescent="0.25">
      <c r="A133" s="70"/>
      <c r="B133" s="137" t="s">
        <v>1018</v>
      </c>
      <c r="C133" s="444"/>
      <c r="D133" s="71"/>
      <c r="E133" s="445"/>
      <c r="F133" s="71"/>
      <c r="G133" s="781"/>
    </row>
    <row r="134" spans="1:7" x14ac:dyDescent="0.25">
      <c r="A134" s="78" t="s">
        <v>1286</v>
      </c>
      <c r="B134" s="68" t="s">
        <v>1287</v>
      </c>
      <c r="C134" s="458">
        <v>0.23599999999999999</v>
      </c>
      <c r="D134" s="405">
        <v>0.436</v>
      </c>
      <c r="E134" s="406">
        <v>1.38</v>
      </c>
      <c r="F134" s="27" t="s">
        <v>0</v>
      </c>
      <c r="G134" s="780">
        <v>102.72</v>
      </c>
    </row>
    <row r="135" spans="1:7" x14ac:dyDescent="0.25">
      <c r="A135" s="94"/>
      <c r="B135" s="54" t="s">
        <v>1288</v>
      </c>
      <c r="C135" s="407"/>
      <c r="D135" s="408"/>
      <c r="E135" s="347"/>
      <c r="F135" s="296"/>
      <c r="G135" s="774"/>
    </row>
    <row r="136" spans="1:7" x14ac:dyDescent="0.25">
      <c r="A136" s="94"/>
      <c r="B136" s="54" t="s">
        <v>1289</v>
      </c>
      <c r="C136" s="407"/>
      <c r="D136" s="408"/>
      <c r="E136" s="347"/>
      <c r="F136" s="296"/>
      <c r="G136" s="774"/>
    </row>
    <row r="137" spans="1:7" x14ac:dyDescent="0.25">
      <c r="A137" s="94"/>
      <c r="B137" s="54" t="s">
        <v>1290</v>
      </c>
      <c r="C137" s="407"/>
      <c r="D137" s="408"/>
      <c r="E137" s="347"/>
      <c r="F137" s="296"/>
      <c r="G137" s="774"/>
    </row>
    <row r="138" spans="1:7" x14ac:dyDescent="0.25">
      <c r="A138" s="56"/>
      <c r="B138" s="377" t="s">
        <v>1291</v>
      </c>
      <c r="C138" s="410"/>
      <c r="D138" s="411"/>
      <c r="E138" s="445"/>
      <c r="F138" s="71"/>
      <c r="G138" s="781"/>
    </row>
    <row r="139" spans="1:7" x14ac:dyDescent="0.25">
      <c r="A139" s="2" t="s">
        <v>232</v>
      </c>
      <c r="B139" s="3" t="s">
        <v>233</v>
      </c>
      <c r="C139" s="4">
        <v>0.314</v>
      </c>
      <c r="D139" s="4">
        <v>0.55230000000000001</v>
      </c>
      <c r="E139" s="365" t="s">
        <v>234</v>
      </c>
      <c r="F139" s="4" t="s">
        <v>0</v>
      </c>
      <c r="G139" s="769">
        <v>83.460000000000008</v>
      </c>
    </row>
    <row r="140" spans="1:7" x14ac:dyDescent="0.25">
      <c r="A140" s="54" t="s">
        <v>235</v>
      </c>
      <c r="B140" s="54" t="s">
        <v>236</v>
      </c>
      <c r="C140" s="63">
        <v>0.27400000000000002</v>
      </c>
      <c r="D140" s="63">
        <v>0.58250000000000002</v>
      </c>
      <c r="E140" s="135">
        <v>2.34</v>
      </c>
      <c r="F140" s="63" t="s">
        <v>0</v>
      </c>
      <c r="G140" s="771">
        <v>93.09</v>
      </c>
    </row>
    <row r="141" spans="1:7" ht="13" x14ac:dyDescent="0.3">
      <c r="A141" s="117" t="s">
        <v>840</v>
      </c>
      <c r="B141" s="130"/>
      <c r="C141" s="129"/>
      <c r="D141" s="129"/>
      <c r="E141" s="129"/>
      <c r="F141" s="129"/>
      <c r="G141" s="131"/>
    </row>
    <row r="142" spans="1:7" x14ac:dyDescent="0.25">
      <c r="A142" s="225" t="s">
        <v>924</v>
      </c>
      <c r="B142" s="54" t="s">
        <v>925</v>
      </c>
      <c r="C142" s="69">
        <v>0.2165</v>
      </c>
      <c r="D142" s="69">
        <v>0.4355</v>
      </c>
      <c r="E142" s="69">
        <v>2.125</v>
      </c>
      <c r="F142" s="69" t="s">
        <v>1</v>
      </c>
      <c r="G142" s="792">
        <v>102.72</v>
      </c>
    </row>
    <row r="143" spans="1:7" x14ac:dyDescent="0.25">
      <c r="A143" s="292"/>
      <c r="B143" s="54" t="s">
        <v>926</v>
      </c>
      <c r="C143" s="296"/>
      <c r="D143" s="296"/>
      <c r="E143" s="296"/>
      <c r="F143" s="296"/>
      <c r="G143" s="793"/>
    </row>
    <row r="144" spans="1:7" ht="12.75" customHeight="1" x14ac:dyDescent="0.25">
      <c r="A144" s="19" t="s">
        <v>946</v>
      </c>
      <c r="B144" s="367" t="s">
        <v>1105</v>
      </c>
      <c r="C144" s="368">
        <v>0.2175</v>
      </c>
      <c r="D144" s="343">
        <v>0.436</v>
      </c>
      <c r="E144" s="355">
        <v>2.1360000000000001</v>
      </c>
      <c r="F144" s="27" t="s">
        <v>1</v>
      </c>
      <c r="G144" s="763">
        <v>66.875</v>
      </c>
    </row>
    <row r="145" spans="1:7" ht="12.75" customHeight="1" x14ac:dyDescent="0.25">
      <c r="A145" s="10"/>
      <c r="B145" s="367" t="s">
        <v>1102</v>
      </c>
      <c r="C145" s="276"/>
      <c r="D145" s="345"/>
      <c r="E145" s="40"/>
      <c r="F145" s="29"/>
      <c r="G145" s="762"/>
    </row>
    <row r="146" spans="1:7" ht="12.75" customHeight="1" x14ac:dyDescent="0.25">
      <c r="A146" s="10"/>
      <c r="B146" s="2" t="s">
        <v>1106</v>
      </c>
      <c r="C146" s="40"/>
      <c r="D146" s="345"/>
      <c r="E146" s="40"/>
      <c r="F146" s="29"/>
      <c r="G146" s="762"/>
    </row>
    <row r="147" spans="1:7" x14ac:dyDescent="0.25">
      <c r="A147" s="10"/>
      <c r="B147" s="39" t="s">
        <v>1108</v>
      </c>
      <c r="C147" s="40"/>
      <c r="D147" s="345"/>
      <c r="E147" s="40"/>
      <c r="F147" s="29"/>
      <c r="G147" s="762"/>
    </row>
    <row r="148" spans="1:7" x14ac:dyDescent="0.25">
      <c r="A148" s="5"/>
      <c r="B148" s="2" t="s">
        <v>1104</v>
      </c>
      <c r="C148" s="325"/>
      <c r="D148" s="349"/>
      <c r="E148" s="325"/>
      <c r="F148" s="28"/>
      <c r="G148" s="761"/>
    </row>
    <row r="149" spans="1:7" ht="12.75" customHeight="1" x14ac:dyDescent="0.25">
      <c r="A149" s="19" t="s">
        <v>947</v>
      </c>
      <c r="B149" s="2" t="s">
        <v>1103</v>
      </c>
      <c r="C149" s="368">
        <v>0.2175</v>
      </c>
      <c r="D149" s="343">
        <v>0.436</v>
      </c>
      <c r="E149" s="369">
        <v>1.873</v>
      </c>
      <c r="F149" s="27" t="s">
        <v>2</v>
      </c>
      <c r="G149" s="763">
        <v>66.875</v>
      </c>
    </row>
    <row r="150" spans="1:7" x14ac:dyDescent="0.25">
      <c r="A150" s="10"/>
      <c r="B150" s="2" t="s">
        <v>1102</v>
      </c>
      <c r="C150" s="276"/>
      <c r="D150" s="345"/>
      <c r="E150" s="76"/>
      <c r="F150" s="29"/>
      <c r="G150" s="762"/>
    </row>
    <row r="151" spans="1:7" x14ac:dyDescent="0.25">
      <c r="A151" s="10"/>
      <c r="B151" s="39" t="s">
        <v>1107</v>
      </c>
      <c r="C151" s="276"/>
      <c r="D151" s="345"/>
      <c r="E151" s="76"/>
      <c r="F151" s="29"/>
      <c r="G151" s="762"/>
    </row>
    <row r="152" spans="1:7" x14ac:dyDescent="0.25">
      <c r="A152" s="5"/>
      <c r="B152" s="39" t="s">
        <v>1128</v>
      </c>
      <c r="C152" s="370"/>
      <c r="D152" s="349"/>
      <c r="E152" s="371"/>
      <c r="F152" s="28"/>
      <c r="G152" s="761"/>
    </row>
    <row r="153" spans="1:7" x14ac:dyDescent="0.25">
      <c r="A153" s="2" t="s">
        <v>941</v>
      </c>
      <c r="B153" s="6" t="s">
        <v>942</v>
      </c>
      <c r="C153" s="30">
        <v>0.2175</v>
      </c>
      <c r="D153" s="351">
        <v>0.47599999999999998</v>
      </c>
      <c r="E153" s="365" t="s">
        <v>943</v>
      </c>
      <c r="F153" s="4" t="s">
        <v>2</v>
      </c>
      <c r="G153" s="769">
        <v>66.875</v>
      </c>
    </row>
    <row r="154" spans="1:7" x14ac:dyDescent="0.25">
      <c r="A154" s="2" t="s">
        <v>944</v>
      </c>
      <c r="B154" s="2" t="s">
        <v>942</v>
      </c>
      <c r="C154" s="30">
        <v>0.2175</v>
      </c>
      <c r="D154" s="372">
        <v>0.47599999999999998</v>
      </c>
      <c r="E154" s="373" t="s">
        <v>945</v>
      </c>
      <c r="F154" s="30" t="s">
        <v>1</v>
      </c>
      <c r="G154" s="784">
        <v>66.875</v>
      </c>
    </row>
    <row r="155" spans="1:7" ht="13" x14ac:dyDescent="0.3">
      <c r="A155" s="117" t="s">
        <v>1043</v>
      </c>
      <c r="B155" s="130"/>
      <c r="C155" s="129"/>
      <c r="D155" s="300"/>
      <c r="E155" s="300"/>
      <c r="F155" s="301"/>
      <c r="G155" s="131"/>
    </row>
    <row r="156" spans="1:7" x14ac:dyDescent="0.25">
      <c r="A156" s="193" t="s">
        <v>1085</v>
      </c>
      <c r="B156" s="374" t="s">
        <v>1086</v>
      </c>
      <c r="C156" s="331">
        <v>0.23599999999999999</v>
      </c>
      <c r="D156" s="330">
        <v>0.436</v>
      </c>
      <c r="E156" s="341">
        <v>1.69</v>
      </c>
      <c r="F156" s="155" t="s">
        <v>2</v>
      </c>
      <c r="G156" s="785">
        <v>85.600000000000009</v>
      </c>
    </row>
    <row r="157" spans="1:7" x14ac:dyDescent="0.25">
      <c r="A157" s="304"/>
      <c r="B157" s="58" t="s">
        <v>1087</v>
      </c>
      <c r="C157" s="362"/>
      <c r="D157" s="305"/>
      <c r="E157" s="283"/>
      <c r="F157" s="63" t="s">
        <v>2</v>
      </c>
      <c r="G157" s="794"/>
    </row>
    <row r="158" spans="1:7" x14ac:dyDescent="0.25">
      <c r="A158" s="304"/>
      <c r="B158" s="58" t="s">
        <v>1088</v>
      </c>
      <c r="C158" s="362"/>
      <c r="D158" s="305"/>
      <c r="E158" s="283"/>
      <c r="F158" s="63"/>
      <c r="G158" s="794"/>
    </row>
    <row r="159" spans="1:7" x14ac:dyDescent="0.25">
      <c r="A159" s="304"/>
      <c r="B159" s="90" t="s">
        <v>1089</v>
      </c>
      <c r="C159" s="362"/>
      <c r="D159" s="305"/>
      <c r="E159" s="283"/>
      <c r="F159" s="297" t="s">
        <v>2</v>
      </c>
      <c r="G159" s="794"/>
    </row>
    <row r="160" spans="1:7" x14ac:dyDescent="0.25">
      <c r="A160" s="193" t="s">
        <v>1090</v>
      </c>
      <c r="B160" s="58" t="s">
        <v>1086</v>
      </c>
      <c r="C160" s="331">
        <v>0.23599999999999999</v>
      </c>
      <c r="D160" s="330">
        <v>0.436</v>
      </c>
      <c r="E160" s="341">
        <v>1.54</v>
      </c>
      <c r="F160" s="155" t="s">
        <v>1</v>
      </c>
      <c r="G160" s="785">
        <v>85.600000000000009</v>
      </c>
    </row>
    <row r="161" spans="1:7" x14ac:dyDescent="0.25">
      <c r="A161" s="304"/>
      <c r="B161" s="58" t="s">
        <v>1087</v>
      </c>
      <c r="C161" s="362"/>
      <c r="D161" s="305"/>
      <c r="E161" s="283"/>
      <c r="F161" s="63" t="s">
        <v>1</v>
      </c>
      <c r="G161" s="794"/>
    </row>
    <row r="162" spans="1:7" x14ac:dyDescent="0.25">
      <c r="A162" s="304"/>
      <c r="B162" s="58" t="s">
        <v>1088</v>
      </c>
      <c r="C162" s="362"/>
      <c r="D162" s="305"/>
      <c r="E162" s="283"/>
      <c r="F162" s="295"/>
      <c r="G162" s="794"/>
    </row>
    <row r="163" spans="1:7" x14ac:dyDescent="0.25">
      <c r="A163" s="304"/>
      <c r="B163" s="374" t="s">
        <v>1089</v>
      </c>
      <c r="C163" s="362"/>
      <c r="D163" s="305"/>
      <c r="E163" s="283"/>
      <c r="F163" s="297" t="s">
        <v>1</v>
      </c>
      <c r="G163" s="794"/>
    </row>
    <row r="164" spans="1:7" x14ac:dyDescent="0.25">
      <c r="A164" s="374" t="s">
        <v>1091</v>
      </c>
      <c r="B164" s="58" t="s">
        <v>1092</v>
      </c>
      <c r="C164" s="330">
        <v>0.23699999999999999</v>
      </c>
      <c r="D164" s="330">
        <v>0.436</v>
      </c>
      <c r="E164" s="332">
        <v>1.52</v>
      </c>
      <c r="F164" s="63" t="s">
        <v>0</v>
      </c>
      <c r="G164" s="785">
        <v>89.344999999999999</v>
      </c>
    </row>
    <row r="165" spans="1:7" x14ac:dyDescent="0.25">
      <c r="A165" s="90"/>
      <c r="B165" s="58" t="s">
        <v>1093</v>
      </c>
      <c r="C165" s="296"/>
      <c r="D165" s="305"/>
      <c r="E165" s="305"/>
      <c r="F165" s="63" t="s">
        <v>0</v>
      </c>
      <c r="G165" s="794"/>
    </row>
    <row r="166" spans="1:7" x14ac:dyDescent="0.25">
      <c r="A166" s="90"/>
      <c r="B166" s="58" t="s">
        <v>1094</v>
      </c>
      <c r="C166" s="296"/>
      <c r="D166" s="305"/>
      <c r="E166" s="305"/>
      <c r="F166" s="63" t="s">
        <v>0</v>
      </c>
      <c r="G166" s="794"/>
    </row>
    <row r="167" spans="1:7" x14ac:dyDescent="0.25">
      <c r="A167" s="90"/>
      <c r="B167" s="58" t="s">
        <v>1095</v>
      </c>
      <c r="C167" s="296"/>
      <c r="D167" s="305"/>
      <c r="E167" s="305"/>
      <c r="F167" s="63" t="s">
        <v>0</v>
      </c>
      <c r="G167" s="794"/>
    </row>
    <row r="168" spans="1:7" x14ac:dyDescent="0.25">
      <c r="A168" s="90"/>
      <c r="B168" s="374" t="s">
        <v>1096</v>
      </c>
      <c r="C168" s="296"/>
      <c r="D168" s="305"/>
      <c r="E168" s="305"/>
      <c r="F168" s="155" t="s">
        <v>0</v>
      </c>
      <c r="G168" s="794"/>
    </row>
    <row r="169" spans="1:7" x14ac:dyDescent="0.25">
      <c r="A169" s="648" t="s">
        <v>1317</v>
      </c>
      <c r="B169" s="648" t="s">
        <v>1318</v>
      </c>
      <c r="C169" s="614">
        <v>0.51459999999999995</v>
      </c>
      <c r="D169" s="661">
        <v>0.31490000000000001</v>
      </c>
      <c r="E169" s="661">
        <v>2.92</v>
      </c>
      <c r="F169" s="662" t="s">
        <v>0</v>
      </c>
      <c r="G169" s="795">
        <v>83.460000000000008</v>
      </c>
    </row>
    <row r="170" spans="1:7" x14ac:dyDescent="0.25">
      <c r="A170" s="58" t="s">
        <v>188</v>
      </c>
      <c r="B170" s="58" t="s">
        <v>1260</v>
      </c>
      <c r="C170" s="329" t="s">
        <v>1261</v>
      </c>
      <c r="D170" s="462" t="s">
        <v>1262</v>
      </c>
      <c r="E170" s="462" t="s">
        <v>1250</v>
      </c>
      <c r="F170" s="63" t="s">
        <v>2</v>
      </c>
      <c r="G170" s="796">
        <v>72.760000000000005</v>
      </c>
    </row>
    <row r="171" spans="1:7" x14ac:dyDescent="0.25">
      <c r="A171" s="58" t="s">
        <v>189</v>
      </c>
      <c r="B171" s="58" t="s">
        <v>1260</v>
      </c>
      <c r="C171" s="329" t="s">
        <v>1261</v>
      </c>
      <c r="D171" s="462" t="s">
        <v>1262</v>
      </c>
      <c r="E171" s="462" t="s">
        <v>1263</v>
      </c>
      <c r="F171" s="63" t="s">
        <v>1</v>
      </c>
      <c r="G171" s="786">
        <v>93.09</v>
      </c>
    </row>
    <row r="172" spans="1:7" ht="13" x14ac:dyDescent="0.3">
      <c r="A172" s="117" t="s">
        <v>1292</v>
      </c>
      <c r="B172" s="130"/>
      <c r="C172" s="129"/>
      <c r="D172" s="300"/>
      <c r="E172" s="300"/>
      <c r="F172" s="301"/>
      <c r="G172" s="131"/>
    </row>
    <row r="173" spans="1:7" x14ac:dyDescent="0.25">
      <c r="A173" s="78" t="s">
        <v>1293</v>
      </c>
      <c r="B173" s="68" t="s">
        <v>1294</v>
      </c>
      <c r="C173" s="458">
        <v>0.314</v>
      </c>
      <c r="D173" s="405">
        <v>0.47399999999999998</v>
      </c>
      <c r="E173" s="406">
        <v>2.16</v>
      </c>
      <c r="F173" s="69" t="s">
        <v>2</v>
      </c>
      <c r="G173" s="780">
        <v>110.745</v>
      </c>
    </row>
    <row r="174" spans="1:7" x14ac:dyDescent="0.25">
      <c r="A174" s="94"/>
      <c r="B174" s="54" t="s">
        <v>1295</v>
      </c>
      <c r="C174" s="407"/>
      <c r="D174" s="408"/>
      <c r="E174" s="347"/>
      <c r="F174" s="296"/>
      <c r="G174" s="774"/>
    </row>
    <row r="175" spans="1:7" x14ac:dyDescent="0.25">
      <c r="A175" s="94"/>
      <c r="B175" s="54" t="s">
        <v>1296</v>
      </c>
      <c r="C175" s="407"/>
      <c r="D175" s="408"/>
      <c r="E175" s="347"/>
      <c r="F175" s="296"/>
      <c r="G175" s="774"/>
    </row>
    <row r="176" spans="1:7" x14ac:dyDescent="0.25">
      <c r="A176" s="94"/>
      <c r="B176" s="54" t="s">
        <v>1297</v>
      </c>
      <c r="C176" s="407"/>
      <c r="D176" s="408"/>
      <c r="E176" s="347"/>
      <c r="F176" s="296"/>
      <c r="G176" s="774"/>
    </row>
    <row r="177" spans="1:7" x14ac:dyDescent="0.25">
      <c r="A177" s="56"/>
      <c r="B177" s="54" t="s">
        <v>1298</v>
      </c>
      <c r="C177" s="410"/>
      <c r="D177" s="411"/>
      <c r="E177" s="445"/>
      <c r="F177" s="71"/>
      <c r="G177" s="781"/>
    </row>
    <row r="178" spans="1:7" x14ac:dyDescent="0.25">
      <c r="C178" s="22"/>
      <c r="D178" s="22"/>
      <c r="E178" s="22"/>
      <c r="F178" s="22"/>
    </row>
    <row r="179" spans="1:7" ht="25" x14ac:dyDescent="0.5">
      <c r="A179" s="1" t="s">
        <v>152</v>
      </c>
    </row>
    <row r="180" spans="1:7" ht="18" x14ac:dyDescent="0.4">
      <c r="A180" s="15" t="s">
        <v>17</v>
      </c>
    </row>
    <row r="181" spans="1:7" ht="13" x14ac:dyDescent="0.25">
      <c r="A181" s="298"/>
      <c r="B181" s="98"/>
      <c r="C181" s="98"/>
      <c r="D181" s="98"/>
      <c r="E181" s="98"/>
      <c r="F181" s="98"/>
      <c r="G181" s="797"/>
    </row>
    <row r="182" spans="1:7" ht="13" x14ac:dyDescent="0.3">
      <c r="A182" s="112" t="s">
        <v>3</v>
      </c>
      <c r="B182" s="113" t="s">
        <v>5</v>
      </c>
      <c r="C182" s="113" t="s">
        <v>153</v>
      </c>
      <c r="D182" s="113" t="s">
        <v>153</v>
      </c>
      <c r="E182" s="113" t="s">
        <v>6</v>
      </c>
      <c r="F182" s="113" t="s">
        <v>7</v>
      </c>
      <c r="G182" s="123" t="s">
        <v>9</v>
      </c>
    </row>
    <row r="183" spans="1:7" ht="13" x14ac:dyDescent="0.3">
      <c r="A183" s="114" t="s">
        <v>4</v>
      </c>
      <c r="B183" s="115"/>
      <c r="C183" s="106" t="s">
        <v>154</v>
      </c>
      <c r="D183" s="106" t="s">
        <v>155</v>
      </c>
      <c r="E183" s="106"/>
      <c r="F183" s="106" t="s">
        <v>8</v>
      </c>
      <c r="G183" s="124" t="s">
        <v>10</v>
      </c>
    </row>
    <row r="184" spans="1:7" ht="13" x14ac:dyDescent="0.3">
      <c r="A184" s="303"/>
      <c r="B184" s="303"/>
      <c r="C184" s="278"/>
      <c r="D184" s="278"/>
      <c r="E184" s="278"/>
      <c r="F184" s="278"/>
      <c r="G184" s="791"/>
    </row>
    <row r="185" spans="1:7" ht="13" x14ac:dyDescent="0.3">
      <c r="A185" s="446" t="s">
        <v>1292</v>
      </c>
      <c r="B185" s="447"/>
      <c r="C185" s="448"/>
      <c r="D185" s="448"/>
      <c r="E185" s="449"/>
      <c r="F185" s="450"/>
      <c r="G185" s="798"/>
    </row>
    <row r="186" spans="1:7" x14ac:dyDescent="0.25">
      <c r="A186" s="78" t="s">
        <v>1299</v>
      </c>
      <c r="B186" s="68" t="s">
        <v>1294</v>
      </c>
      <c r="C186" s="458">
        <v>0.314</v>
      </c>
      <c r="D186" s="405">
        <v>0.47399999999999998</v>
      </c>
      <c r="E186" s="406">
        <v>1.8049999999999999</v>
      </c>
      <c r="F186" s="69" t="s">
        <v>1</v>
      </c>
      <c r="G186" s="780">
        <v>110.745</v>
      </c>
    </row>
    <row r="187" spans="1:7" x14ac:dyDescent="0.25">
      <c r="A187" s="94"/>
      <c r="B187" s="54" t="s">
        <v>1295</v>
      </c>
      <c r="C187" s="407"/>
      <c r="D187" s="408"/>
      <c r="E187" s="347"/>
      <c r="F187" s="296"/>
      <c r="G187" s="774"/>
    </row>
    <row r="188" spans="1:7" x14ac:dyDescent="0.25">
      <c r="A188" s="94"/>
      <c r="B188" s="54" t="s">
        <v>1296</v>
      </c>
      <c r="C188" s="407"/>
      <c r="D188" s="408"/>
      <c r="E188" s="347"/>
      <c r="F188" s="296"/>
      <c r="G188" s="774"/>
    </row>
    <row r="189" spans="1:7" x14ac:dyDescent="0.25">
      <c r="A189" s="94"/>
      <c r="B189" s="54" t="s">
        <v>1297</v>
      </c>
      <c r="C189" s="407"/>
      <c r="D189" s="408"/>
      <c r="E189" s="347"/>
      <c r="F189" s="296"/>
      <c r="G189" s="774"/>
    </row>
    <row r="190" spans="1:7" x14ac:dyDescent="0.25">
      <c r="A190" s="611"/>
      <c r="B190" s="613" t="s">
        <v>1298</v>
      </c>
      <c r="C190" s="670"/>
      <c r="D190" s="671"/>
      <c r="E190" s="672"/>
      <c r="F190" s="647"/>
      <c r="G190" s="799"/>
    </row>
    <row r="191" spans="1:7" x14ac:dyDescent="0.25">
      <c r="A191" s="613" t="s">
        <v>1521</v>
      </c>
      <c r="B191" s="613" t="s">
        <v>1522</v>
      </c>
      <c r="C191" s="614">
        <v>0.55289999999999995</v>
      </c>
      <c r="D191" s="614">
        <v>0.31540000000000001</v>
      </c>
      <c r="E191" s="614">
        <v>2.246</v>
      </c>
      <c r="F191" s="614" t="s">
        <v>0</v>
      </c>
      <c r="G191" s="800">
        <v>83.460000000000008</v>
      </c>
    </row>
    <row r="192" spans="1:7" ht="13" x14ac:dyDescent="0.3">
      <c r="A192" s="117" t="s">
        <v>16</v>
      </c>
      <c r="B192" s="130"/>
      <c r="C192" s="129"/>
      <c r="D192" s="129"/>
      <c r="E192" s="129"/>
      <c r="F192" s="129"/>
      <c r="G192" s="131"/>
    </row>
    <row r="193" spans="1:7" x14ac:dyDescent="0.25">
      <c r="A193" s="5" t="s">
        <v>237</v>
      </c>
      <c r="B193" s="6" t="s">
        <v>238</v>
      </c>
      <c r="C193" s="7">
        <v>0.318</v>
      </c>
      <c r="D193" s="7">
        <v>0.55300000000000005</v>
      </c>
      <c r="E193" s="7">
        <v>2.177</v>
      </c>
      <c r="F193" s="7" t="s">
        <v>0</v>
      </c>
      <c r="G193" s="761">
        <v>67.945000000000007</v>
      </c>
    </row>
    <row r="194" spans="1:7" x14ac:dyDescent="0.25">
      <c r="A194" s="193" t="s">
        <v>1097</v>
      </c>
      <c r="B194" s="225" t="s">
        <v>1098</v>
      </c>
      <c r="C194" s="331">
        <v>0.27600000000000002</v>
      </c>
      <c r="D194" s="330">
        <v>0.47599999999999998</v>
      </c>
      <c r="E194" s="341">
        <v>2</v>
      </c>
      <c r="F194" s="155" t="s">
        <v>0</v>
      </c>
      <c r="G194" s="785">
        <v>89.344999999999999</v>
      </c>
    </row>
    <row r="195" spans="1:7" x14ac:dyDescent="0.25">
      <c r="A195" s="304"/>
      <c r="B195" s="137" t="s">
        <v>1099</v>
      </c>
      <c r="D195" s="305"/>
      <c r="E195" s="305"/>
      <c r="F195" s="63" t="s">
        <v>0</v>
      </c>
      <c r="G195" s="794"/>
    </row>
    <row r="196" spans="1:7" x14ac:dyDescent="0.25">
      <c r="A196" s="306"/>
      <c r="B196" s="141" t="s">
        <v>1100</v>
      </c>
      <c r="D196" s="307"/>
      <c r="E196" s="307"/>
      <c r="F196" s="295" t="s">
        <v>0</v>
      </c>
      <c r="G196" s="786"/>
    </row>
    <row r="197" spans="1:7" x14ac:dyDescent="0.25">
      <c r="A197" s="2" t="s">
        <v>239</v>
      </c>
      <c r="B197" s="2" t="s">
        <v>240</v>
      </c>
      <c r="C197" s="30">
        <v>0.3125</v>
      </c>
      <c r="D197" s="30">
        <v>0.55249999999999999</v>
      </c>
      <c r="E197" s="30">
        <v>2.165</v>
      </c>
      <c r="F197" s="30" t="s">
        <v>2</v>
      </c>
      <c r="G197" s="784">
        <v>93.09</v>
      </c>
    </row>
    <row r="198" spans="1:7" x14ac:dyDescent="0.25">
      <c r="A198" s="2" t="s">
        <v>241</v>
      </c>
      <c r="B198" s="2" t="s">
        <v>240</v>
      </c>
      <c r="C198" s="30">
        <v>0.3125</v>
      </c>
      <c r="D198" s="30">
        <v>0.55249999999999999</v>
      </c>
      <c r="E198" s="30">
        <v>2.165</v>
      </c>
      <c r="F198" s="30" t="s">
        <v>1</v>
      </c>
      <c r="G198" s="784">
        <v>93.09</v>
      </c>
    </row>
    <row r="199" spans="1:7" ht="13" x14ac:dyDescent="0.3">
      <c r="A199" s="413" t="s">
        <v>148</v>
      </c>
      <c r="B199" s="115"/>
      <c r="C199" s="414"/>
      <c r="D199" s="414"/>
      <c r="E199" s="414"/>
      <c r="F199" s="414"/>
      <c r="G199" s="801"/>
    </row>
    <row r="200" spans="1:7" x14ac:dyDescent="0.25">
      <c r="A200" s="374" t="s">
        <v>188</v>
      </c>
      <c r="B200" s="45" t="s">
        <v>1264</v>
      </c>
      <c r="C200" s="463" t="s">
        <v>1261</v>
      </c>
      <c r="D200" s="464" t="s">
        <v>1262</v>
      </c>
      <c r="E200" s="465" t="s">
        <v>1250</v>
      </c>
      <c r="F200" s="155" t="s">
        <v>2</v>
      </c>
      <c r="G200" s="802">
        <v>72.760000000000005</v>
      </c>
    </row>
    <row r="201" spans="1:7" x14ac:dyDescent="0.25">
      <c r="A201" s="72"/>
      <c r="B201" s="45" t="s">
        <v>1265</v>
      </c>
      <c r="C201" s="466"/>
      <c r="D201" s="467"/>
      <c r="E201" s="468"/>
      <c r="F201" s="297"/>
      <c r="G201" s="787"/>
    </row>
    <row r="202" spans="1:7" x14ac:dyDescent="0.25">
      <c r="A202" s="374" t="s">
        <v>189</v>
      </c>
      <c r="B202" s="45" t="s">
        <v>1304</v>
      </c>
      <c r="C202" s="463" t="s">
        <v>1261</v>
      </c>
      <c r="D202" s="464" t="s">
        <v>1262</v>
      </c>
      <c r="E202" s="465" t="s">
        <v>1263</v>
      </c>
      <c r="F202" s="155" t="s">
        <v>1</v>
      </c>
      <c r="G202" s="802">
        <v>93.09</v>
      </c>
    </row>
    <row r="203" spans="1:7" x14ac:dyDescent="0.25">
      <c r="A203" s="5"/>
      <c r="B203" s="45" t="s">
        <v>1265</v>
      </c>
      <c r="C203" s="370"/>
      <c r="D203" s="28"/>
      <c r="E203" s="325"/>
      <c r="F203" s="28"/>
      <c r="G203" s="761"/>
    </row>
    <row r="204" spans="1:7" ht="13" x14ac:dyDescent="0.3">
      <c r="A204" s="114" t="s">
        <v>18</v>
      </c>
      <c r="B204" s="130"/>
      <c r="C204" s="106"/>
      <c r="D204" s="106"/>
      <c r="E204" s="106"/>
      <c r="F204" s="106"/>
      <c r="G204" s="803"/>
    </row>
    <row r="205" spans="1:7" x14ac:dyDescent="0.25">
      <c r="A205" s="5" t="s">
        <v>242</v>
      </c>
      <c r="B205" s="6" t="s">
        <v>243</v>
      </c>
      <c r="C205" s="7">
        <v>0.315</v>
      </c>
      <c r="D205" s="7">
        <v>0.47499999999999998</v>
      </c>
      <c r="E205" s="7">
        <v>1.925</v>
      </c>
      <c r="F205" s="7" t="s">
        <v>0</v>
      </c>
      <c r="G205" s="761">
        <v>54.035000000000004</v>
      </c>
    </row>
    <row r="206" spans="1:7" x14ac:dyDescent="0.25">
      <c r="A206" s="5" t="s">
        <v>244</v>
      </c>
      <c r="B206" s="6" t="s">
        <v>245</v>
      </c>
      <c r="C206" s="7">
        <v>0.3125</v>
      </c>
      <c r="D206" s="7">
        <v>0.47399999999999998</v>
      </c>
      <c r="E206" s="9">
        <v>1.9375</v>
      </c>
      <c r="F206" s="7" t="s">
        <v>0</v>
      </c>
      <c r="G206" s="761">
        <v>72.760000000000005</v>
      </c>
    </row>
    <row r="207" spans="1:7" x14ac:dyDescent="0.25">
      <c r="A207" s="5" t="s">
        <v>246</v>
      </c>
      <c r="B207" s="142" t="s">
        <v>247</v>
      </c>
      <c r="C207" s="7">
        <v>0.315</v>
      </c>
      <c r="D207" s="7">
        <v>0.47349999999999998</v>
      </c>
      <c r="E207" s="145" t="s">
        <v>248</v>
      </c>
      <c r="F207" s="7" t="s">
        <v>0</v>
      </c>
      <c r="G207" s="761">
        <v>72.760000000000005</v>
      </c>
    </row>
    <row r="208" spans="1:7" x14ac:dyDescent="0.25">
      <c r="A208" s="5" t="s">
        <v>249</v>
      </c>
      <c r="B208" s="6" t="s">
        <v>250</v>
      </c>
      <c r="C208" s="7">
        <v>0.34250000000000003</v>
      </c>
      <c r="D208" s="7">
        <v>0.56399999999999995</v>
      </c>
      <c r="E208" s="9">
        <v>2.21875</v>
      </c>
      <c r="F208" s="7" t="s">
        <v>0</v>
      </c>
      <c r="G208" s="761">
        <v>54.035000000000004</v>
      </c>
    </row>
    <row r="209" spans="1:7" x14ac:dyDescent="0.25">
      <c r="A209" s="5" t="s">
        <v>251</v>
      </c>
      <c r="B209" s="6" t="s">
        <v>250</v>
      </c>
      <c r="C209" s="7">
        <v>0.34350000000000003</v>
      </c>
      <c r="D209" s="7">
        <v>0.56399999999999995</v>
      </c>
      <c r="E209" s="8">
        <v>1.875</v>
      </c>
      <c r="F209" s="7" t="s">
        <v>2</v>
      </c>
      <c r="G209" s="761">
        <v>54.035000000000004</v>
      </c>
    </row>
    <row r="210" spans="1:7" x14ac:dyDescent="0.25">
      <c r="A210" s="5" t="s">
        <v>252</v>
      </c>
      <c r="B210" s="666" t="s">
        <v>1794</v>
      </c>
      <c r="C210" s="7">
        <v>0.314</v>
      </c>
      <c r="D210" s="7">
        <v>0.47399999999999998</v>
      </c>
      <c r="E210" s="7">
        <v>2.1949999999999998</v>
      </c>
      <c r="F210" s="7" t="s">
        <v>1</v>
      </c>
      <c r="G210" s="761">
        <v>65.805000000000007</v>
      </c>
    </row>
    <row r="211" spans="1:7" x14ac:dyDescent="0.25">
      <c r="A211" s="5" t="s">
        <v>253</v>
      </c>
      <c r="B211" s="666" t="s">
        <v>1794</v>
      </c>
      <c r="C211" s="73">
        <v>0.27500000000000002</v>
      </c>
      <c r="D211" s="73">
        <v>0.435</v>
      </c>
      <c r="E211" s="73">
        <v>2.0630000000000002</v>
      </c>
      <c r="F211" s="7" t="s">
        <v>2</v>
      </c>
      <c r="G211" s="761">
        <v>65.805000000000007</v>
      </c>
    </row>
    <row r="212" spans="1:7" x14ac:dyDescent="0.25">
      <c r="A212" s="141" t="s">
        <v>254</v>
      </c>
      <c r="B212" s="925" t="s">
        <v>1795</v>
      </c>
      <c r="C212" s="7">
        <v>0.20230000000000001</v>
      </c>
      <c r="D212" s="7">
        <v>0.38300000000000001</v>
      </c>
      <c r="E212" s="7">
        <v>1.5629999999999999</v>
      </c>
      <c r="F212" s="7" t="s">
        <v>1</v>
      </c>
      <c r="G212" s="761">
        <v>72.760000000000005</v>
      </c>
    </row>
    <row r="213" spans="1:7" x14ac:dyDescent="0.25">
      <c r="A213" s="5" t="s">
        <v>256</v>
      </c>
      <c r="B213" s="6" t="s">
        <v>255</v>
      </c>
      <c r="C213" s="7">
        <v>0.216</v>
      </c>
      <c r="D213" s="7">
        <v>0.38300000000000001</v>
      </c>
      <c r="E213" s="7">
        <v>1.5629999999999999</v>
      </c>
      <c r="F213" s="7" t="s">
        <v>1</v>
      </c>
      <c r="G213" s="761">
        <v>72.760000000000005</v>
      </c>
    </row>
    <row r="214" spans="1:7" x14ac:dyDescent="0.25">
      <c r="A214" s="5" t="s">
        <v>257</v>
      </c>
      <c r="B214" s="6" t="s">
        <v>255</v>
      </c>
      <c r="C214" s="7">
        <v>0.216</v>
      </c>
      <c r="D214" s="7">
        <v>0.375</v>
      </c>
      <c r="E214" s="7">
        <v>1.5629999999999999</v>
      </c>
      <c r="F214" s="7" t="s">
        <v>1</v>
      </c>
      <c r="G214" s="761">
        <v>72.760000000000005</v>
      </c>
    </row>
    <row r="215" spans="1:7" x14ac:dyDescent="0.25">
      <c r="A215" s="141" t="s">
        <v>258</v>
      </c>
      <c r="B215" s="142" t="s">
        <v>255</v>
      </c>
      <c r="C215" s="73">
        <v>0.216</v>
      </c>
      <c r="D215" s="73">
        <v>0.40250000000000002</v>
      </c>
      <c r="E215" s="73">
        <v>1.6875</v>
      </c>
      <c r="F215" s="73" t="s">
        <v>2</v>
      </c>
      <c r="G215" s="771">
        <v>72.760000000000005</v>
      </c>
    </row>
    <row r="216" spans="1:7" x14ac:dyDescent="0.25">
      <c r="A216" s="141" t="s">
        <v>259</v>
      </c>
      <c r="B216" s="142" t="s">
        <v>255</v>
      </c>
      <c r="C216" s="73">
        <v>0.216</v>
      </c>
      <c r="D216" s="73">
        <v>0.38300000000000001</v>
      </c>
      <c r="E216" s="73">
        <v>1.6875</v>
      </c>
      <c r="F216" s="73" t="s">
        <v>2</v>
      </c>
      <c r="G216" s="771">
        <v>72.760000000000005</v>
      </c>
    </row>
    <row r="217" spans="1:7" x14ac:dyDescent="0.25">
      <c r="A217" s="141" t="s">
        <v>260</v>
      </c>
      <c r="B217" s="142" t="s">
        <v>255</v>
      </c>
      <c r="C217" s="73">
        <v>0.216</v>
      </c>
      <c r="D217" s="73">
        <v>0.375</v>
      </c>
      <c r="E217" s="73">
        <v>1.6875</v>
      </c>
      <c r="F217" s="73" t="s">
        <v>2</v>
      </c>
      <c r="G217" s="771">
        <v>72.760000000000005</v>
      </c>
    </row>
    <row r="218" spans="1:7" x14ac:dyDescent="0.25">
      <c r="A218" s="137" t="s">
        <v>261</v>
      </c>
      <c r="B218" s="137" t="s">
        <v>262</v>
      </c>
      <c r="C218" s="146" t="s">
        <v>263</v>
      </c>
      <c r="D218" s="146" t="s">
        <v>264</v>
      </c>
      <c r="E218" s="146" t="s">
        <v>265</v>
      </c>
      <c r="F218" s="63" t="s">
        <v>0</v>
      </c>
      <c r="G218" s="804">
        <v>72.760000000000005</v>
      </c>
    </row>
    <row r="219" spans="1:7" x14ac:dyDescent="0.25">
      <c r="A219" s="54" t="s">
        <v>927</v>
      </c>
      <c r="B219" s="54" t="s">
        <v>931</v>
      </c>
      <c r="C219" s="57">
        <v>0.2248</v>
      </c>
      <c r="D219" s="57">
        <v>0.40300000000000002</v>
      </c>
      <c r="E219" s="329" t="s">
        <v>933</v>
      </c>
      <c r="F219" s="57" t="s">
        <v>2</v>
      </c>
      <c r="G219" s="804">
        <v>73.83</v>
      </c>
    </row>
    <row r="220" spans="1:7" x14ac:dyDescent="0.25">
      <c r="A220" s="54" t="s">
        <v>928</v>
      </c>
      <c r="B220" s="54" t="s">
        <v>931</v>
      </c>
      <c r="C220" s="57">
        <v>0.2248</v>
      </c>
      <c r="D220" s="57">
        <v>0.40300000000000002</v>
      </c>
      <c r="E220" s="329" t="s">
        <v>932</v>
      </c>
      <c r="F220" s="57" t="s">
        <v>1</v>
      </c>
      <c r="G220" s="804">
        <v>73.83</v>
      </c>
    </row>
    <row r="221" spans="1:7" x14ac:dyDescent="0.25">
      <c r="A221" s="54" t="s">
        <v>929</v>
      </c>
      <c r="B221" s="54" t="s">
        <v>930</v>
      </c>
      <c r="C221" s="57">
        <v>0.24840000000000001</v>
      </c>
      <c r="D221" s="57">
        <v>0.4335</v>
      </c>
      <c r="E221" s="329" t="s">
        <v>934</v>
      </c>
      <c r="F221" s="57" t="s">
        <v>0</v>
      </c>
      <c r="G221" s="804">
        <v>73.83</v>
      </c>
    </row>
    <row r="222" spans="1:7" ht="13" x14ac:dyDescent="0.3">
      <c r="A222" s="374" t="s">
        <v>1129</v>
      </c>
      <c r="B222" s="137" t="s">
        <v>1130</v>
      </c>
      <c r="C222" s="395">
        <v>0.23649999999999999</v>
      </c>
      <c r="D222" s="330">
        <v>0.39510000000000001</v>
      </c>
      <c r="E222" s="341">
        <v>1.6890000000000001</v>
      </c>
      <c r="F222" s="234" t="s">
        <v>2</v>
      </c>
      <c r="G222" s="802">
        <v>73.83</v>
      </c>
    </row>
    <row r="223" spans="1:7" x14ac:dyDescent="0.25">
      <c r="A223" s="90"/>
      <c r="B223" s="137" t="s">
        <v>1131</v>
      </c>
      <c r="C223" s="383"/>
      <c r="D223" s="297"/>
      <c r="E223" s="416"/>
      <c r="F223" s="297"/>
      <c r="G223" s="805"/>
    </row>
    <row r="224" spans="1:7" ht="13" x14ac:dyDescent="0.3">
      <c r="A224" s="302"/>
      <c r="B224" s="137" t="s">
        <v>1132</v>
      </c>
      <c r="C224" s="279"/>
      <c r="D224" s="281"/>
      <c r="E224" s="278"/>
      <c r="F224" s="281"/>
      <c r="G224" s="789"/>
    </row>
    <row r="225" spans="1:7" ht="13" x14ac:dyDescent="0.3">
      <c r="A225" s="302"/>
      <c r="B225" s="137" t="s">
        <v>1133</v>
      </c>
      <c r="C225" s="279"/>
      <c r="D225" s="281"/>
      <c r="E225" s="278"/>
      <c r="F225" s="281"/>
      <c r="G225" s="789"/>
    </row>
    <row r="226" spans="1:7" ht="13" x14ac:dyDescent="0.3">
      <c r="A226" s="310"/>
      <c r="B226" s="137" t="s">
        <v>1020</v>
      </c>
      <c r="C226" s="280"/>
      <c r="D226" s="282"/>
      <c r="E226" s="415"/>
      <c r="F226" s="282"/>
      <c r="G226" s="806"/>
    </row>
    <row r="227" spans="1:7" x14ac:dyDescent="0.25">
      <c r="A227" s="334" t="s">
        <v>1024</v>
      </c>
      <c r="B227" s="326" t="s">
        <v>1019</v>
      </c>
      <c r="C227" s="27">
        <v>0.23599999999999999</v>
      </c>
      <c r="D227" s="27">
        <v>0.39500000000000002</v>
      </c>
      <c r="E227" s="335">
        <v>1.69</v>
      </c>
      <c r="F227" s="27" t="s">
        <v>1</v>
      </c>
      <c r="G227" s="763">
        <v>73.83</v>
      </c>
    </row>
    <row r="228" spans="1:7" ht="13" x14ac:dyDescent="0.3">
      <c r="A228" s="272"/>
      <c r="B228" s="327" t="s">
        <v>1243</v>
      </c>
      <c r="C228" s="274"/>
      <c r="D228" s="274"/>
      <c r="E228" s="311"/>
      <c r="F228" s="274"/>
      <c r="G228" s="807"/>
    </row>
    <row r="229" spans="1:7" ht="13" x14ac:dyDescent="0.3">
      <c r="A229" s="272"/>
      <c r="B229" s="327" t="s">
        <v>1244</v>
      </c>
      <c r="C229" s="274"/>
      <c r="D229" s="274"/>
      <c r="E229" s="311"/>
      <c r="F229" s="274"/>
      <c r="G229" s="807"/>
    </row>
    <row r="230" spans="1:7" ht="13" x14ac:dyDescent="0.3">
      <c r="A230" s="272"/>
      <c r="B230" s="327" t="s">
        <v>1245</v>
      </c>
      <c r="C230" s="277"/>
      <c r="D230" s="277"/>
      <c r="E230" s="277"/>
      <c r="F230" s="277"/>
      <c r="G230" s="805"/>
    </row>
    <row r="231" spans="1:7" ht="13" x14ac:dyDescent="0.3">
      <c r="A231" s="272"/>
      <c r="B231" s="327" t="s">
        <v>1246</v>
      </c>
      <c r="C231" s="277"/>
      <c r="D231" s="277"/>
      <c r="E231" s="277"/>
      <c r="F231" s="277"/>
      <c r="G231" s="805"/>
    </row>
    <row r="232" spans="1:7" ht="13" x14ac:dyDescent="0.3">
      <c r="A232" s="272"/>
      <c r="B232" s="327" t="s">
        <v>1247</v>
      </c>
      <c r="C232" s="274"/>
      <c r="D232" s="274"/>
      <c r="E232" s="311"/>
      <c r="F232" s="274"/>
      <c r="G232" s="807"/>
    </row>
    <row r="233" spans="1:7" ht="13" x14ac:dyDescent="0.3">
      <c r="A233" s="275"/>
      <c r="B233" s="328" t="s">
        <v>1248</v>
      </c>
      <c r="C233" s="226"/>
      <c r="D233" s="226"/>
      <c r="E233" s="312"/>
      <c r="F233" s="226"/>
      <c r="G233" s="808"/>
    </row>
    <row r="234" spans="1:7" x14ac:dyDescent="0.25">
      <c r="A234" s="193" t="s">
        <v>1228</v>
      </c>
      <c r="B234" s="225" t="s">
        <v>1229</v>
      </c>
      <c r="C234" s="331">
        <v>0.1855</v>
      </c>
      <c r="D234" s="330">
        <v>0.36380000000000001</v>
      </c>
      <c r="E234" s="341">
        <v>1.661</v>
      </c>
      <c r="F234" s="401" t="s">
        <v>2</v>
      </c>
      <c r="G234" s="785">
        <v>80.25</v>
      </c>
    </row>
    <row r="235" spans="1:7" x14ac:dyDescent="0.25">
      <c r="A235" s="58" t="s">
        <v>1230</v>
      </c>
      <c r="B235" s="137" t="s">
        <v>1229</v>
      </c>
      <c r="C235" s="721">
        <v>0.1855</v>
      </c>
      <c r="D235" s="393">
        <v>0.36380000000000001</v>
      </c>
      <c r="E235" s="722">
        <v>1.66</v>
      </c>
      <c r="F235" s="63" t="s">
        <v>1</v>
      </c>
      <c r="G235" s="796">
        <v>80.25</v>
      </c>
    </row>
    <row r="236" spans="1:7" x14ac:dyDescent="0.25">
      <c r="A236"/>
      <c r="B236"/>
      <c r="C236"/>
      <c r="D236"/>
      <c r="E236"/>
      <c r="F236"/>
      <c r="G236" s="216"/>
    </row>
    <row r="237" spans="1:7" ht="26.25" customHeight="1" x14ac:dyDescent="0.5">
      <c r="A237" s="1" t="s">
        <v>152</v>
      </c>
      <c r="G237" s="809"/>
    </row>
    <row r="238" spans="1:7" ht="18" customHeight="1" x14ac:dyDescent="0.4">
      <c r="A238" s="15" t="s">
        <v>17</v>
      </c>
      <c r="C238" s="23"/>
      <c r="D238" s="23"/>
      <c r="E238" s="23"/>
      <c r="F238" s="23"/>
      <c r="G238" s="809"/>
    </row>
    <row r="239" spans="1:7" ht="12.75" customHeight="1" x14ac:dyDescent="0.25">
      <c r="A239" s="23"/>
      <c r="B239" s="23"/>
      <c r="C239" s="23"/>
      <c r="D239" s="23"/>
      <c r="E239" s="23"/>
      <c r="F239" s="23"/>
      <c r="G239" s="809"/>
    </row>
    <row r="240" spans="1:7" ht="12.75" customHeight="1" x14ac:dyDescent="0.3">
      <c r="A240" s="112" t="s">
        <v>3</v>
      </c>
      <c r="B240" s="113" t="s">
        <v>5</v>
      </c>
      <c r="C240" s="113" t="s">
        <v>153</v>
      </c>
      <c r="D240" s="113" t="s">
        <v>153</v>
      </c>
      <c r="E240" s="113" t="s">
        <v>6</v>
      </c>
      <c r="F240" s="113" t="s">
        <v>7</v>
      </c>
      <c r="G240" s="123" t="s">
        <v>9</v>
      </c>
    </row>
    <row r="241" spans="1:7" ht="12.75" customHeight="1" x14ac:dyDescent="0.3">
      <c r="A241" s="114" t="s">
        <v>4</v>
      </c>
      <c r="B241" s="115"/>
      <c r="C241" s="106" t="s">
        <v>154</v>
      </c>
      <c r="D241" s="106" t="s">
        <v>155</v>
      </c>
      <c r="E241" s="106"/>
      <c r="F241" s="106" t="s">
        <v>8</v>
      </c>
      <c r="G241" s="124" t="s">
        <v>10</v>
      </c>
    </row>
    <row r="242" spans="1:7" ht="12.75" customHeight="1" x14ac:dyDescent="0.3">
      <c r="A242" s="303"/>
      <c r="B242" s="303"/>
      <c r="C242" s="278"/>
      <c r="D242" s="278"/>
      <c r="E242" s="278"/>
      <c r="F242" s="278"/>
      <c r="G242" s="791"/>
    </row>
    <row r="243" spans="1:7" ht="12.75" customHeight="1" x14ac:dyDescent="0.3">
      <c r="A243" s="112" t="s">
        <v>18</v>
      </c>
      <c r="B243" s="130"/>
      <c r="C243" s="709"/>
      <c r="D243" s="129"/>
      <c r="E243" s="129"/>
      <c r="F243" s="129"/>
      <c r="G243" s="131"/>
    </row>
    <row r="244" spans="1:7" ht="12.75" customHeight="1" x14ac:dyDescent="0.25">
      <c r="A244" s="374" t="s">
        <v>1231</v>
      </c>
      <c r="B244" s="720" t="s">
        <v>1232</v>
      </c>
      <c r="C244" s="330">
        <v>0.20269999999999999</v>
      </c>
      <c r="D244" s="330">
        <v>0.38319999999999999</v>
      </c>
      <c r="E244" s="341">
        <v>1.752</v>
      </c>
      <c r="F244" s="155" t="s">
        <v>2</v>
      </c>
      <c r="G244" s="785">
        <v>73.83</v>
      </c>
    </row>
    <row r="245" spans="1:7" ht="12.75" customHeight="1" x14ac:dyDescent="0.25">
      <c r="A245" s="90"/>
      <c r="B245" s="720" t="s">
        <v>1233</v>
      </c>
      <c r="C245" s="305"/>
      <c r="D245" s="305"/>
      <c r="E245" s="283"/>
      <c r="F245" s="297"/>
      <c r="G245" s="794"/>
    </row>
    <row r="246" spans="1:7" ht="12.75" customHeight="1" x14ac:dyDescent="0.25">
      <c r="A246" s="90"/>
      <c r="B246" s="720" t="s">
        <v>1234</v>
      </c>
      <c r="C246" s="305"/>
      <c r="D246" s="305"/>
      <c r="E246" s="283"/>
      <c r="F246" s="297"/>
      <c r="G246" s="794"/>
    </row>
    <row r="247" spans="1:7" ht="12.75" customHeight="1" x14ac:dyDescent="0.3">
      <c r="A247" s="310"/>
      <c r="B247" s="720" t="s">
        <v>1235</v>
      </c>
      <c r="C247" s="282"/>
      <c r="D247" s="282"/>
      <c r="E247" s="278"/>
      <c r="F247" s="282"/>
      <c r="G247" s="810"/>
    </row>
    <row r="248" spans="1:7" ht="12.75" customHeight="1" x14ac:dyDescent="0.25">
      <c r="A248" s="90" t="s">
        <v>1236</v>
      </c>
      <c r="B248" s="137" t="s">
        <v>1232</v>
      </c>
      <c r="C248" s="305">
        <v>0.20269999999999999</v>
      </c>
      <c r="D248" s="362">
        <v>0.38319999999999999</v>
      </c>
      <c r="E248" s="332">
        <v>1.7529999999999999</v>
      </c>
      <c r="F248" s="155" t="s">
        <v>1</v>
      </c>
      <c r="G248" s="787">
        <v>73.83</v>
      </c>
    </row>
    <row r="249" spans="1:7" ht="12.75" customHeight="1" x14ac:dyDescent="0.25">
      <c r="A249" s="90"/>
      <c r="B249" s="137" t="s">
        <v>1233</v>
      </c>
      <c r="C249" s="383"/>
      <c r="D249" s="305"/>
      <c r="E249" s="362"/>
      <c r="F249" s="361"/>
      <c r="G249" s="787"/>
    </row>
    <row r="250" spans="1:7" ht="12.75" customHeight="1" x14ac:dyDescent="0.25">
      <c r="A250" s="90"/>
      <c r="B250" s="137" t="s">
        <v>1234</v>
      </c>
      <c r="C250" s="383"/>
      <c r="D250" s="305"/>
      <c r="E250" s="362"/>
      <c r="F250" s="361"/>
      <c r="G250" s="787"/>
    </row>
    <row r="251" spans="1:7" ht="12.75" customHeight="1" x14ac:dyDescent="0.25">
      <c r="A251" s="72"/>
      <c r="B251" s="137" t="s">
        <v>1235</v>
      </c>
      <c r="C251" s="309"/>
      <c r="D251" s="307"/>
      <c r="E251" s="360"/>
      <c r="F251" s="364"/>
      <c r="G251" s="788"/>
    </row>
    <row r="252" spans="1:7" ht="12.75" customHeight="1" x14ac:dyDescent="0.25">
      <c r="A252" s="68" t="s">
        <v>1164</v>
      </c>
      <c r="B252" s="327" t="s">
        <v>1166</v>
      </c>
      <c r="C252" s="69">
        <v>0.315</v>
      </c>
      <c r="D252" s="324">
        <v>0.47399999999999998</v>
      </c>
      <c r="E252" s="24" t="s">
        <v>1165</v>
      </c>
      <c r="F252" s="296" t="s">
        <v>0</v>
      </c>
      <c r="G252" s="811">
        <v>76.50500000000001</v>
      </c>
    </row>
    <row r="253" spans="1:7" ht="12.75" customHeight="1" x14ac:dyDescent="0.25">
      <c r="A253" s="70"/>
      <c r="B253" s="327" t="s">
        <v>1167</v>
      </c>
      <c r="C253" s="71"/>
      <c r="D253" s="324"/>
      <c r="E253" s="24"/>
      <c r="F253" s="296"/>
      <c r="G253" s="774"/>
    </row>
    <row r="254" spans="1:7" ht="12.75" customHeight="1" x14ac:dyDescent="0.25">
      <c r="A254" s="19" t="s">
        <v>980</v>
      </c>
      <c r="B254" s="39" t="s">
        <v>1111</v>
      </c>
      <c r="C254" s="27">
        <v>0.27650000000000002</v>
      </c>
      <c r="D254" s="21">
        <v>0.43419999999999997</v>
      </c>
      <c r="E254" s="336" t="s">
        <v>981</v>
      </c>
      <c r="F254" s="27" t="s">
        <v>2</v>
      </c>
      <c r="G254" s="764">
        <v>83.460000000000008</v>
      </c>
    </row>
    <row r="255" spans="1:7" ht="12.75" customHeight="1" x14ac:dyDescent="0.25">
      <c r="A255" s="10"/>
      <c r="B255" s="39" t="s">
        <v>1110</v>
      </c>
      <c r="C255" s="29"/>
      <c r="D255" s="12"/>
      <c r="E255" s="337"/>
      <c r="F255" s="29"/>
      <c r="G255" s="766"/>
    </row>
    <row r="256" spans="1:7" ht="12.75" customHeight="1" x14ac:dyDescent="0.25">
      <c r="A256" s="5"/>
      <c r="B256" s="39" t="s">
        <v>1109</v>
      </c>
      <c r="C256" s="29"/>
      <c r="D256" s="7"/>
      <c r="E256" s="338"/>
      <c r="F256" s="28"/>
      <c r="G256" s="765"/>
    </row>
    <row r="257" spans="1:7" ht="12.75" customHeight="1" x14ac:dyDescent="0.25">
      <c r="A257" s="19" t="s">
        <v>982</v>
      </c>
      <c r="B257" s="339" t="s">
        <v>1111</v>
      </c>
      <c r="C257" s="27">
        <v>0.3155</v>
      </c>
      <c r="D257" s="21">
        <v>0.47449999999999998</v>
      </c>
      <c r="E257" s="340" t="s">
        <v>983</v>
      </c>
      <c r="F257" s="27" t="s">
        <v>1</v>
      </c>
      <c r="G257" s="762">
        <v>83.460000000000008</v>
      </c>
    </row>
    <row r="258" spans="1:7" ht="12.75" customHeight="1" x14ac:dyDescent="0.25">
      <c r="A258" s="10"/>
      <c r="B258" s="339" t="s">
        <v>1110</v>
      </c>
      <c r="C258" s="29"/>
      <c r="D258" s="12"/>
      <c r="E258" s="340"/>
      <c r="F258" s="29"/>
      <c r="G258" s="762"/>
    </row>
    <row r="259" spans="1:7" ht="12.75" customHeight="1" x14ac:dyDescent="0.25">
      <c r="A259" s="5"/>
      <c r="B259" s="339" t="s">
        <v>1109</v>
      </c>
      <c r="C259" s="28"/>
      <c r="D259" s="7"/>
      <c r="E259" s="340"/>
      <c r="F259" s="29"/>
      <c r="G259" s="762"/>
    </row>
    <row r="260" spans="1:7" ht="12.75" customHeight="1" x14ac:dyDescent="0.25">
      <c r="A260" s="193" t="s">
        <v>1101</v>
      </c>
      <c r="B260" s="327" t="s">
        <v>1021</v>
      </c>
      <c r="C260" s="331">
        <v>0.23599999999999999</v>
      </c>
      <c r="D260" s="330">
        <v>0.39500000000000002</v>
      </c>
      <c r="E260" s="341">
        <v>1.58</v>
      </c>
      <c r="F260" s="155" t="s">
        <v>2</v>
      </c>
      <c r="G260" s="802">
        <v>89.344999999999999</v>
      </c>
    </row>
    <row r="261" spans="1:7" ht="12.75" customHeight="1" x14ac:dyDescent="0.25">
      <c r="A261" s="304"/>
      <c r="B261" s="327" t="s">
        <v>1022</v>
      </c>
      <c r="D261" s="305"/>
      <c r="E261" s="682"/>
      <c r="F261" s="297"/>
      <c r="G261" s="787"/>
    </row>
    <row r="262" spans="1:7" ht="12.75" customHeight="1" x14ac:dyDescent="0.3">
      <c r="A262" s="306"/>
      <c r="B262" s="327" t="s">
        <v>1023</v>
      </c>
      <c r="C262" s="309"/>
      <c r="D262" s="307"/>
      <c r="E262" s="363"/>
      <c r="F262" s="364"/>
      <c r="G262" s="806"/>
    </row>
    <row r="263" spans="1:7" ht="12.75" customHeight="1" x14ac:dyDescent="0.25">
      <c r="A263" s="5" t="s">
        <v>266</v>
      </c>
      <c r="B263" s="6" t="s">
        <v>267</v>
      </c>
      <c r="C263" s="73">
        <v>0.27550000000000002</v>
      </c>
      <c r="D263" s="73">
        <v>0.47349999999999998</v>
      </c>
      <c r="E263" s="73">
        <v>2.165</v>
      </c>
      <c r="F263" s="7" t="s">
        <v>2</v>
      </c>
      <c r="G263" s="761">
        <v>65.805000000000007</v>
      </c>
    </row>
    <row r="264" spans="1:7" ht="12.75" customHeight="1" x14ac:dyDescent="0.25">
      <c r="A264" s="5" t="s">
        <v>268</v>
      </c>
      <c r="B264" s="6" t="s">
        <v>267</v>
      </c>
      <c r="C264" s="73">
        <v>0.27550000000000002</v>
      </c>
      <c r="D264" s="73">
        <v>0.47349999999999998</v>
      </c>
      <c r="E264" s="73">
        <v>2.2850000000000001</v>
      </c>
      <c r="F264" s="7" t="s">
        <v>1</v>
      </c>
      <c r="G264" s="761">
        <v>65.805000000000007</v>
      </c>
    </row>
    <row r="265" spans="1:7" ht="12.75" customHeight="1" x14ac:dyDescent="0.25">
      <c r="A265" s="5" t="s">
        <v>269</v>
      </c>
      <c r="B265" s="6" t="s">
        <v>270</v>
      </c>
      <c r="C265" s="73">
        <v>0.315</v>
      </c>
      <c r="D265" s="73">
        <v>0.47499999999999998</v>
      </c>
      <c r="E265" s="73">
        <v>2.3149999999999999</v>
      </c>
      <c r="F265" s="7" t="s">
        <v>0</v>
      </c>
      <c r="G265" s="761">
        <v>83.460000000000008</v>
      </c>
    </row>
    <row r="266" spans="1:7" ht="12.75" customHeight="1" x14ac:dyDescent="0.25">
      <c r="A266" s="5" t="s">
        <v>271</v>
      </c>
      <c r="B266" s="6" t="s">
        <v>272</v>
      </c>
      <c r="C266" s="73">
        <v>0.316</v>
      </c>
      <c r="D266" s="73">
        <v>0.47499999999999998</v>
      </c>
      <c r="E266" s="73">
        <v>1.9350000000000001</v>
      </c>
      <c r="F266" s="7" t="s">
        <v>0</v>
      </c>
      <c r="G266" s="761">
        <v>83.460000000000008</v>
      </c>
    </row>
    <row r="267" spans="1:7" ht="12.75" customHeight="1" x14ac:dyDescent="0.25">
      <c r="A267" s="5" t="s">
        <v>273</v>
      </c>
      <c r="B267" s="6" t="s">
        <v>274</v>
      </c>
      <c r="C267" s="73">
        <v>0.27550000000000002</v>
      </c>
      <c r="D267" s="73">
        <v>0.434</v>
      </c>
      <c r="E267" s="73">
        <v>2.3149999999999999</v>
      </c>
      <c r="F267" s="7" t="s">
        <v>0</v>
      </c>
      <c r="G267" s="761">
        <v>83.460000000000008</v>
      </c>
    </row>
    <row r="268" spans="1:7" ht="12.75" customHeight="1" x14ac:dyDescent="0.3">
      <c r="A268" s="286" t="s">
        <v>1237</v>
      </c>
      <c r="B268" s="288"/>
      <c r="C268" s="287"/>
      <c r="D268" s="451"/>
      <c r="E268" s="451"/>
      <c r="F268" s="452"/>
      <c r="G268" s="767"/>
    </row>
    <row r="269" spans="1:7" ht="12.75" customHeight="1" x14ac:dyDescent="0.25">
      <c r="A269" s="193" t="s">
        <v>1238</v>
      </c>
      <c r="B269" s="58" t="s">
        <v>1239</v>
      </c>
      <c r="C269" s="330">
        <v>0.23749999999999999</v>
      </c>
      <c r="D269" s="331">
        <v>0.436</v>
      </c>
      <c r="E269" s="332">
        <v>1.575</v>
      </c>
      <c r="F269" s="155" t="s">
        <v>0</v>
      </c>
      <c r="G269" s="802">
        <v>73.83</v>
      </c>
    </row>
    <row r="270" spans="1:7" ht="12.75" customHeight="1" x14ac:dyDescent="0.25">
      <c r="A270" s="304"/>
      <c r="B270" s="58" t="s">
        <v>1240</v>
      </c>
      <c r="C270" s="383"/>
      <c r="D270" s="305"/>
      <c r="E270" s="362"/>
      <c r="F270" s="361"/>
      <c r="G270" s="787"/>
    </row>
    <row r="271" spans="1:7" ht="12.75" customHeight="1" x14ac:dyDescent="0.25">
      <c r="A271" s="304"/>
      <c r="B271" s="58" t="s">
        <v>1241</v>
      </c>
      <c r="C271" s="383"/>
      <c r="D271" s="305"/>
      <c r="E271" s="362"/>
      <c r="F271" s="361"/>
      <c r="G271" s="787"/>
    </row>
    <row r="272" spans="1:7" ht="12.75" customHeight="1" x14ac:dyDescent="0.25">
      <c r="A272" s="306"/>
      <c r="B272" s="58" t="s">
        <v>1242</v>
      </c>
      <c r="C272" s="309"/>
      <c r="D272" s="307"/>
      <c r="E272" s="360"/>
      <c r="F272" s="364"/>
      <c r="G272" s="788"/>
    </row>
    <row r="273" spans="1:7" ht="12.75" customHeight="1" x14ac:dyDescent="0.3">
      <c r="A273" s="117" t="s">
        <v>19</v>
      </c>
      <c r="B273" s="130"/>
      <c r="C273" s="129"/>
      <c r="D273" s="129"/>
      <c r="E273" s="129"/>
      <c r="F273" s="129"/>
      <c r="G273" s="131"/>
    </row>
    <row r="274" spans="1:7" ht="12.75" customHeight="1" x14ac:dyDescent="0.25">
      <c r="A274" s="5" t="s">
        <v>275</v>
      </c>
      <c r="B274" s="6" t="s">
        <v>276</v>
      </c>
      <c r="C274" s="73">
        <v>0.27500000000000002</v>
      </c>
      <c r="D274" s="73">
        <v>0.438</v>
      </c>
      <c r="E274" s="470">
        <v>1.625</v>
      </c>
      <c r="F274" s="7" t="s">
        <v>0</v>
      </c>
      <c r="G274" s="761">
        <v>72.760000000000005</v>
      </c>
    </row>
    <row r="275" spans="1:7" ht="12.75" customHeight="1" x14ac:dyDescent="0.25">
      <c r="A275" s="10" t="s">
        <v>277</v>
      </c>
      <c r="B275" s="11" t="s">
        <v>278</v>
      </c>
      <c r="C275" s="235">
        <v>0.27500000000000002</v>
      </c>
      <c r="D275" s="235">
        <v>0.442</v>
      </c>
      <c r="E275" s="471">
        <v>1.625</v>
      </c>
      <c r="F275" s="12" t="s">
        <v>0</v>
      </c>
      <c r="G275" s="762">
        <v>72.760000000000005</v>
      </c>
    </row>
    <row r="276" spans="1:7" ht="12.75" customHeight="1" x14ac:dyDescent="0.25">
      <c r="A276" s="2" t="s">
        <v>279</v>
      </c>
      <c r="B276" s="3" t="s">
        <v>280</v>
      </c>
      <c r="C276" s="4">
        <v>0.315</v>
      </c>
      <c r="D276" s="4">
        <v>0.51749999999999996</v>
      </c>
      <c r="E276" s="136">
        <v>1.875</v>
      </c>
      <c r="F276" s="4" t="s">
        <v>0</v>
      </c>
      <c r="G276" s="769">
        <v>72.760000000000005</v>
      </c>
    </row>
    <row r="277" spans="1:7" ht="12.75" customHeight="1" x14ac:dyDescent="0.3">
      <c r="A277" s="112" t="s">
        <v>281</v>
      </c>
      <c r="B277" s="130"/>
      <c r="C277" s="129"/>
      <c r="D277" s="129"/>
      <c r="E277" s="129"/>
      <c r="F277" s="129"/>
      <c r="G277" s="131"/>
    </row>
    <row r="278" spans="1:7" ht="12.75" customHeight="1" x14ac:dyDescent="0.25">
      <c r="A278" s="137" t="s">
        <v>282</v>
      </c>
      <c r="B278" s="54" t="s">
        <v>283</v>
      </c>
      <c r="C278" s="63">
        <v>0.316</v>
      </c>
      <c r="D278" s="63">
        <v>0.51400000000000001</v>
      </c>
      <c r="E278" s="63">
        <v>1.9750000000000001</v>
      </c>
      <c r="F278" s="63" t="s">
        <v>0</v>
      </c>
      <c r="G278" s="812">
        <v>80.25</v>
      </c>
    </row>
    <row r="279" spans="1:7" ht="12.75" customHeight="1" x14ac:dyDescent="0.25">
      <c r="A279" s="225" t="s">
        <v>284</v>
      </c>
      <c r="B279" s="376" t="s">
        <v>285</v>
      </c>
      <c r="C279" s="155">
        <v>0.316</v>
      </c>
      <c r="D279" s="155">
        <v>0.51300000000000001</v>
      </c>
      <c r="E279" s="155">
        <v>2.2629999999999999</v>
      </c>
      <c r="F279" s="63" t="s">
        <v>0</v>
      </c>
      <c r="G279" s="813">
        <v>80.25</v>
      </c>
    </row>
    <row r="280" spans="1:7" ht="12.75" customHeight="1" x14ac:dyDescent="0.25">
      <c r="A280" s="137" t="s">
        <v>984</v>
      </c>
      <c r="B280" s="377" t="s">
        <v>985</v>
      </c>
      <c r="C280" s="63">
        <v>0.31490000000000001</v>
      </c>
      <c r="D280" s="63">
        <v>0.5141</v>
      </c>
      <c r="E280" s="146" t="s">
        <v>986</v>
      </c>
      <c r="F280" s="63" t="s">
        <v>0</v>
      </c>
      <c r="G280" s="812">
        <v>73.83</v>
      </c>
    </row>
    <row r="281" spans="1:7" ht="12.75" customHeight="1" x14ac:dyDescent="0.25">
      <c r="A281" s="137" t="s">
        <v>987</v>
      </c>
      <c r="B281" s="376" t="s">
        <v>988</v>
      </c>
      <c r="C281" s="63">
        <v>0.27579999999999999</v>
      </c>
      <c r="D281" s="63">
        <v>0.45500000000000002</v>
      </c>
      <c r="E281" s="146" t="s">
        <v>989</v>
      </c>
      <c r="F281" s="63" t="s">
        <v>2</v>
      </c>
      <c r="G281" s="812">
        <v>73.83</v>
      </c>
    </row>
    <row r="282" spans="1:7" ht="12.75" customHeight="1" x14ac:dyDescent="0.25">
      <c r="A282" s="137" t="s">
        <v>990</v>
      </c>
      <c r="B282" s="376" t="s">
        <v>988</v>
      </c>
      <c r="C282" s="63">
        <v>0.2762</v>
      </c>
      <c r="D282" s="63">
        <v>0.45500000000000002</v>
      </c>
      <c r="E282" s="146" t="s">
        <v>991</v>
      </c>
      <c r="F282" s="63" t="s">
        <v>1</v>
      </c>
      <c r="G282" s="812">
        <v>66.875</v>
      </c>
    </row>
    <row r="283" spans="1:7" ht="12.75" customHeight="1" x14ac:dyDescent="0.25">
      <c r="A283" s="225" t="s">
        <v>1031</v>
      </c>
      <c r="B283" s="378" t="s">
        <v>1025</v>
      </c>
      <c r="C283" s="379">
        <v>0.23699999999999999</v>
      </c>
      <c r="D283" s="155">
        <v>0.435</v>
      </c>
      <c r="E283" s="380">
        <v>1.595</v>
      </c>
      <c r="F283" s="381" t="s">
        <v>2</v>
      </c>
      <c r="G283" s="813">
        <v>80.25</v>
      </c>
    </row>
    <row r="284" spans="1:7" ht="12.75" customHeight="1" x14ac:dyDescent="0.25">
      <c r="A284" s="292"/>
      <c r="B284" s="382" t="s">
        <v>1026</v>
      </c>
      <c r="C284" s="383"/>
      <c r="D284" s="297"/>
      <c r="E284" s="384"/>
      <c r="F284" s="385" t="s">
        <v>2</v>
      </c>
      <c r="G284" s="793"/>
    </row>
    <row r="285" spans="1:7" ht="12.75" customHeight="1" x14ac:dyDescent="0.25">
      <c r="A285" s="292"/>
      <c r="B285" s="386" t="s">
        <v>1027</v>
      </c>
      <c r="C285" s="383"/>
      <c r="D285" s="297"/>
      <c r="E285" s="384"/>
      <c r="F285" s="87" t="s">
        <v>0</v>
      </c>
      <c r="G285" s="793"/>
    </row>
    <row r="286" spans="1:7" ht="12.75" customHeight="1" x14ac:dyDescent="0.25">
      <c r="A286" s="292"/>
      <c r="B286" s="386" t="s">
        <v>1028</v>
      </c>
      <c r="C286" s="383"/>
      <c r="D286" s="297"/>
      <c r="E286" s="384"/>
      <c r="F286" s="24" t="s">
        <v>1</v>
      </c>
      <c r="G286" s="793"/>
    </row>
    <row r="287" spans="1:7" ht="12.75" customHeight="1" x14ac:dyDescent="0.25">
      <c r="A287" s="292"/>
      <c r="B287" s="387" t="s">
        <v>1259</v>
      </c>
      <c r="C287" s="383"/>
      <c r="D287" s="297"/>
      <c r="E287" s="384"/>
      <c r="F287" s="87" t="s">
        <v>0</v>
      </c>
      <c r="G287" s="793"/>
    </row>
    <row r="288" spans="1:7" ht="12.75" customHeight="1" x14ac:dyDescent="0.25">
      <c r="A288" s="292"/>
      <c r="B288" s="386" t="s">
        <v>1029</v>
      </c>
      <c r="C288" s="383"/>
      <c r="D288" s="297"/>
      <c r="E288" s="384"/>
      <c r="F288" s="24" t="s">
        <v>1</v>
      </c>
      <c r="G288" s="793"/>
    </row>
    <row r="289" spans="1:7" ht="12.75" customHeight="1" x14ac:dyDescent="0.25">
      <c r="A289" s="141"/>
      <c r="B289" s="382" t="s">
        <v>1030</v>
      </c>
      <c r="C289" s="309"/>
      <c r="D289" s="295"/>
      <c r="E289" s="389"/>
      <c r="F289" s="87" t="s">
        <v>0</v>
      </c>
      <c r="G289" s="814"/>
    </row>
    <row r="290" spans="1:7" ht="12.75" customHeight="1" x14ac:dyDescent="0.25">
      <c r="A290" s="390" t="s">
        <v>1032</v>
      </c>
      <c r="B290" s="327" t="s">
        <v>1025</v>
      </c>
      <c r="C290" s="223">
        <v>0.23599999999999999</v>
      </c>
      <c r="D290" s="297">
        <v>0.435</v>
      </c>
      <c r="E290" s="391">
        <v>1.89</v>
      </c>
      <c r="F290" s="155" t="s">
        <v>0</v>
      </c>
      <c r="G290" s="780">
        <v>80.25</v>
      </c>
    </row>
    <row r="291" spans="1:7" ht="12.75" customHeight="1" x14ac:dyDescent="0.25">
      <c r="A291" s="293"/>
      <c r="B291" s="392" t="s">
        <v>1026</v>
      </c>
      <c r="C291" s="223"/>
      <c r="D291" s="297"/>
      <c r="E291" s="391"/>
      <c r="F291" s="297"/>
      <c r="G291" s="774"/>
    </row>
    <row r="292" spans="1:7" ht="12.75" customHeight="1" x14ac:dyDescent="0.25">
      <c r="A292" s="58" t="s">
        <v>1134</v>
      </c>
      <c r="B292" s="58" t="s">
        <v>1135</v>
      </c>
      <c r="C292" s="393">
        <v>0.1971</v>
      </c>
      <c r="D292" s="393">
        <v>0.38300000000000001</v>
      </c>
      <c r="E292" s="135">
        <v>1.36</v>
      </c>
      <c r="F292" s="63" t="s">
        <v>0</v>
      </c>
      <c r="G292" s="796">
        <v>73.83</v>
      </c>
    </row>
    <row r="293" spans="1:7" ht="12.75" customHeight="1" x14ac:dyDescent="0.25">
      <c r="A293" s="193" t="s">
        <v>1112</v>
      </c>
      <c r="B293" s="394" t="s">
        <v>1113</v>
      </c>
      <c r="C293" s="330">
        <v>0.23699999999999999</v>
      </c>
      <c r="D293" s="375">
        <v>0.435</v>
      </c>
      <c r="E293" s="341">
        <v>1.6</v>
      </c>
      <c r="F293" s="155" t="s">
        <v>0</v>
      </c>
      <c r="G293" s="785">
        <v>89.344999999999999</v>
      </c>
    </row>
    <row r="294" spans="1:7" ht="12.75" customHeight="1" x14ac:dyDescent="0.25">
      <c r="A294" s="306"/>
      <c r="B294" s="152" t="s">
        <v>1114</v>
      </c>
      <c r="C294" s="70"/>
      <c r="D294" s="360"/>
      <c r="E294" s="307"/>
      <c r="F294" s="63" t="s">
        <v>1</v>
      </c>
      <c r="G294" s="786"/>
    </row>
    <row r="295" spans="1:7" ht="12.75" customHeight="1" x14ac:dyDescent="0.25">
      <c r="C295" s="22"/>
      <c r="D295" s="22"/>
      <c r="E295" s="22"/>
      <c r="F295" s="22"/>
    </row>
    <row r="296" spans="1:7" ht="12.75" customHeight="1" x14ac:dyDescent="0.25">
      <c r="C296" s="22"/>
      <c r="D296" s="22"/>
      <c r="E296" s="22"/>
      <c r="F296" s="22"/>
    </row>
    <row r="297" spans="1:7" ht="12.75" customHeight="1" x14ac:dyDescent="0.25">
      <c r="C297" s="22"/>
      <c r="D297" s="22"/>
      <c r="E297" s="22"/>
      <c r="F297" s="22"/>
    </row>
    <row r="298" spans="1:7" ht="26.25" customHeight="1" x14ac:dyDescent="0.5">
      <c r="A298" s="1" t="s">
        <v>152</v>
      </c>
      <c r="G298" s="809"/>
    </row>
    <row r="299" spans="1:7" ht="18" customHeight="1" x14ac:dyDescent="0.4">
      <c r="A299" s="15" t="s">
        <v>17</v>
      </c>
      <c r="C299" s="23"/>
      <c r="D299" s="23"/>
      <c r="E299" s="23"/>
      <c r="F299" s="23"/>
      <c r="G299" s="809"/>
    </row>
    <row r="300" spans="1:7" ht="12.75" customHeight="1" x14ac:dyDescent="0.25">
      <c r="A300" s="23"/>
      <c r="B300" s="23"/>
      <c r="C300" s="23"/>
      <c r="D300" s="23"/>
      <c r="E300" s="23"/>
      <c r="F300" s="23"/>
      <c r="G300" s="809"/>
    </row>
    <row r="301" spans="1:7" ht="12.75" customHeight="1" x14ac:dyDescent="0.3">
      <c r="A301" s="112" t="s">
        <v>3</v>
      </c>
      <c r="B301" s="681" t="s">
        <v>5</v>
      </c>
      <c r="C301" s="681" t="s">
        <v>153</v>
      </c>
      <c r="D301" s="681" t="s">
        <v>153</v>
      </c>
      <c r="E301" s="681" t="s">
        <v>6</v>
      </c>
      <c r="F301" s="681" t="s">
        <v>7</v>
      </c>
      <c r="G301" s="123" t="s">
        <v>9</v>
      </c>
    </row>
    <row r="302" spans="1:7" ht="12.75" customHeight="1" x14ac:dyDescent="0.3">
      <c r="A302" s="114" t="s">
        <v>4</v>
      </c>
      <c r="B302" s="115"/>
      <c r="C302" s="106" t="s">
        <v>154</v>
      </c>
      <c r="D302" s="106" t="s">
        <v>155</v>
      </c>
      <c r="E302" s="106"/>
      <c r="F302" s="106" t="s">
        <v>8</v>
      </c>
      <c r="G302" s="124" t="s">
        <v>10</v>
      </c>
    </row>
    <row r="303" spans="1:7" ht="12.75" customHeight="1" x14ac:dyDescent="0.25">
      <c r="A303" s="23"/>
      <c r="B303" s="23"/>
      <c r="C303" s="23"/>
      <c r="D303" s="23"/>
      <c r="E303" s="23"/>
      <c r="F303" s="23"/>
      <c r="G303" s="809"/>
    </row>
    <row r="304" spans="1:7" ht="12.75" customHeight="1" x14ac:dyDescent="0.3">
      <c r="A304" s="112" t="s">
        <v>281</v>
      </c>
      <c r="B304" s="130"/>
      <c r="C304" s="129"/>
      <c r="D304" s="129"/>
      <c r="E304" s="129"/>
      <c r="F304" s="129"/>
      <c r="G304" s="131"/>
    </row>
    <row r="305" spans="1:7" ht="12.75" customHeight="1" x14ac:dyDescent="0.25">
      <c r="A305" s="374" t="s">
        <v>1115</v>
      </c>
      <c r="B305" s="394" t="s">
        <v>1114</v>
      </c>
      <c r="C305" s="395">
        <v>0.23699999999999999</v>
      </c>
      <c r="D305" s="330">
        <v>0.436</v>
      </c>
      <c r="E305" s="396">
        <v>1.52</v>
      </c>
      <c r="F305" s="155" t="s">
        <v>2</v>
      </c>
      <c r="G305" s="785">
        <v>89.344999999999999</v>
      </c>
    </row>
    <row r="306" spans="1:7" ht="12.75" customHeight="1" x14ac:dyDescent="0.25">
      <c r="A306" s="90"/>
      <c r="B306" s="152" t="s">
        <v>1116</v>
      </c>
      <c r="C306" s="383"/>
      <c r="D306" s="297"/>
      <c r="E306" s="397"/>
      <c r="F306" s="63" t="s">
        <v>0</v>
      </c>
      <c r="G306" s="793"/>
    </row>
    <row r="307" spans="1:7" ht="12.75" customHeight="1" x14ac:dyDescent="0.25">
      <c r="A307" s="90"/>
      <c r="B307" s="152" t="s">
        <v>1117</v>
      </c>
      <c r="C307" s="383"/>
      <c r="D307" s="297"/>
      <c r="E307" s="397"/>
      <c r="F307" s="63" t="s">
        <v>0</v>
      </c>
      <c r="G307" s="793"/>
    </row>
    <row r="308" spans="1:7" ht="12.75" customHeight="1" x14ac:dyDescent="0.25">
      <c r="A308" s="90"/>
      <c r="B308" s="327" t="s">
        <v>1028</v>
      </c>
      <c r="C308" s="383"/>
      <c r="D308" s="297"/>
      <c r="E308" s="397"/>
      <c r="F308" s="63" t="s">
        <v>2</v>
      </c>
      <c r="G308" s="793"/>
    </row>
    <row r="309" spans="1:7" ht="12.75" customHeight="1" x14ac:dyDescent="0.25">
      <c r="A309" s="90"/>
      <c r="B309" s="152" t="s">
        <v>1118</v>
      </c>
      <c r="C309" s="383"/>
      <c r="D309" s="297"/>
      <c r="E309" s="397"/>
      <c r="F309" s="63" t="s">
        <v>0</v>
      </c>
      <c r="G309" s="793"/>
    </row>
    <row r="310" spans="1:7" ht="12.75" customHeight="1" x14ac:dyDescent="0.25">
      <c r="A310" s="72"/>
      <c r="B310" s="152" t="s">
        <v>1119</v>
      </c>
      <c r="C310" s="309"/>
      <c r="D310" s="295"/>
      <c r="E310" s="398"/>
      <c r="F310" s="63" t="s">
        <v>0</v>
      </c>
      <c r="G310" s="814"/>
    </row>
    <row r="311" spans="1:7" ht="12.75" customHeight="1" x14ac:dyDescent="0.25">
      <c r="A311" s="374" t="s">
        <v>1120</v>
      </c>
      <c r="B311" s="399" t="s">
        <v>1034</v>
      </c>
      <c r="C311" s="330">
        <v>0.217</v>
      </c>
      <c r="D311" s="330">
        <v>0.40699999999999997</v>
      </c>
      <c r="E311" s="332">
        <v>1.59</v>
      </c>
      <c r="F311" s="333" t="s">
        <v>1</v>
      </c>
      <c r="G311" s="835">
        <v>89.344999999999999</v>
      </c>
    </row>
    <row r="312" spans="1:7" ht="12.75" customHeight="1" x14ac:dyDescent="0.25">
      <c r="A312" s="90"/>
      <c r="B312" s="399" t="s">
        <v>1035</v>
      </c>
      <c r="C312" s="297"/>
      <c r="D312" s="297"/>
      <c r="E312" s="400"/>
      <c r="F312" s="401" t="s">
        <v>1</v>
      </c>
      <c r="G312" s="774"/>
    </row>
    <row r="313" spans="1:7" ht="12.75" customHeight="1" x14ac:dyDescent="0.25">
      <c r="A313" s="90"/>
      <c r="B313" s="402" t="s">
        <v>1036</v>
      </c>
      <c r="C313" s="297"/>
      <c r="D313" s="297"/>
      <c r="E313" s="400"/>
      <c r="F313" s="389"/>
      <c r="G313" s="774"/>
    </row>
    <row r="314" spans="1:7" ht="12.75" customHeight="1" x14ac:dyDescent="0.25">
      <c r="A314" s="90"/>
      <c r="B314" s="399" t="s">
        <v>1121</v>
      </c>
      <c r="C314" s="297"/>
      <c r="D314" s="297"/>
      <c r="E314" s="400"/>
      <c r="F314" s="401" t="s">
        <v>0</v>
      </c>
      <c r="G314" s="793"/>
    </row>
    <row r="315" spans="1:7" ht="12.75" customHeight="1" x14ac:dyDescent="0.25">
      <c r="A315" s="90"/>
      <c r="B315" s="399" t="s">
        <v>1122</v>
      </c>
      <c r="C315" s="297"/>
      <c r="D315" s="297"/>
      <c r="E315" s="400"/>
      <c r="F315" s="401" t="s">
        <v>0</v>
      </c>
      <c r="G315" s="774"/>
    </row>
    <row r="316" spans="1:7" ht="12.75" customHeight="1" x14ac:dyDescent="0.25">
      <c r="A316" s="90"/>
      <c r="B316" s="454" t="s">
        <v>1123</v>
      </c>
      <c r="C316" s="297"/>
      <c r="D316" s="297"/>
      <c r="E316" s="400"/>
      <c r="F316" s="384"/>
      <c r="G316" s="774"/>
    </row>
    <row r="317" spans="1:7" ht="12.75" customHeight="1" x14ac:dyDescent="0.25">
      <c r="A317" s="475" t="s">
        <v>1300</v>
      </c>
      <c r="B317" s="476" t="s">
        <v>1301</v>
      </c>
      <c r="C317" s="477">
        <v>0.2175</v>
      </c>
      <c r="D317" s="478">
        <v>0.40749999999999997</v>
      </c>
      <c r="E317" s="479">
        <v>1.7150000000000001</v>
      </c>
      <c r="F317" s="480" t="s">
        <v>1273</v>
      </c>
      <c r="G317" s="815">
        <v>105.93</v>
      </c>
    </row>
    <row r="318" spans="1:7" ht="12.75" customHeight="1" x14ac:dyDescent="0.25">
      <c r="A318" s="481"/>
      <c r="B318" s="482" t="s">
        <v>1302</v>
      </c>
      <c r="C318" s="483"/>
      <c r="D318" s="484"/>
      <c r="E318" s="485"/>
      <c r="F318" s="486"/>
      <c r="G318" s="816"/>
    </row>
    <row r="319" spans="1:7" ht="12.75" customHeight="1" x14ac:dyDescent="0.25">
      <c r="A319" s="290" t="s">
        <v>1037</v>
      </c>
      <c r="B319" s="271" t="s">
        <v>1033</v>
      </c>
      <c r="C319" s="276">
        <v>0.217</v>
      </c>
      <c r="D319" s="29">
        <v>0.40699999999999997</v>
      </c>
      <c r="E319" s="346">
        <v>1.36</v>
      </c>
      <c r="F319" s="276" t="s">
        <v>0</v>
      </c>
      <c r="G319" s="766">
        <v>80.25</v>
      </c>
    </row>
    <row r="320" spans="1:7" ht="12.75" customHeight="1" x14ac:dyDescent="0.25">
      <c r="A320" s="94"/>
      <c r="B320" s="55" t="s">
        <v>1034</v>
      </c>
      <c r="C320" s="383"/>
      <c r="D320" s="297"/>
      <c r="E320" s="391"/>
      <c r="F320" s="239" t="s">
        <v>2</v>
      </c>
      <c r="G320" s="793"/>
    </row>
    <row r="321" spans="1:7" ht="12.75" customHeight="1" x14ac:dyDescent="0.25">
      <c r="A321" s="94"/>
      <c r="B321" s="78" t="s">
        <v>1035</v>
      </c>
      <c r="C321" s="383"/>
      <c r="D321" s="297"/>
      <c r="E321" s="391"/>
      <c r="F321" s="239" t="s">
        <v>2</v>
      </c>
      <c r="G321" s="793"/>
    </row>
    <row r="322" spans="1:7" ht="12.75" customHeight="1" x14ac:dyDescent="0.25">
      <c r="A322" s="56"/>
      <c r="B322" s="56" t="s">
        <v>1036</v>
      </c>
      <c r="C322" s="309"/>
      <c r="D322" s="295"/>
      <c r="E322" s="403"/>
      <c r="F322" s="238"/>
      <c r="G322" s="814"/>
    </row>
    <row r="323" spans="1:7" ht="13" x14ac:dyDescent="0.3">
      <c r="A323" s="117" t="s">
        <v>20</v>
      </c>
      <c r="B323" s="130"/>
      <c r="C323" s="106"/>
      <c r="D323" s="106"/>
      <c r="E323" s="106"/>
      <c r="F323" s="106"/>
      <c r="G323" s="803"/>
    </row>
    <row r="324" spans="1:7" x14ac:dyDescent="0.25">
      <c r="A324" s="5" t="s">
        <v>286</v>
      </c>
      <c r="B324" s="6" t="s">
        <v>287</v>
      </c>
      <c r="C324" s="7">
        <v>0.315</v>
      </c>
      <c r="D324" s="7">
        <v>0.47599999999999998</v>
      </c>
      <c r="E324" s="7">
        <v>1.44</v>
      </c>
      <c r="F324" s="7" t="s">
        <v>0</v>
      </c>
      <c r="G324" s="820">
        <v>65.805000000000007</v>
      </c>
    </row>
    <row r="325" spans="1:7" x14ac:dyDescent="0.25">
      <c r="A325" s="5" t="s">
        <v>288</v>
      </c>
      <c r="B325" s="6" t="s">
        <v>287</v>
      </c>
      <c r="C325" s="7">
        <v>0.315</v>
      </c>
      <c r="D325" s="7">
        <v>0.47599999999999998</v>
      </c>
      <c r="E325" s="7">
        <v>1.44</v>
      </c>
      <c r="F325" s="7" t="s">
        <v>0</v>
      </c>
      <c r="G325" s="761">
        <v>65.805000000000007</v>
      </c>
    </row>
    <row r="326" spans="1:7" x14ac:dyDescent="0.25">
      <c r="A326" s="5" t="s">
        <v>289</v>
      </c>
      <c r="B326" s="6" t="s">
        <v>290</v>
      </c>
      <c r="C326" s="7">
        <v>0.315</v>
      </c>
      <c r="D326" s="7">
        <v>0.47599999999999998</v>
      </c>
      <c r="E326" s="8">
        <v>2.625</v>
      </c>
      <c r="F326" s="7" t="s">
        <v>0</v>
      </c>
      <c r="G326" s="761">
        <v>72.760000000000005</v>
      </c>
    </row>
    <row r="327" spans="1:7" x14ac:dyDescent="0.25">
      <c r="A327" s="5" t="s">
        <v>291</v>
      </c>
      <c r="B327" s="6" t="s">
        <v>292</v>
      </c>
      <c r="C327" s="7">
        <v>0.315</v>
      </c>
      <c r="D327" s="7">
        <v>0.48099999999999998</v>
      </c>
      <c r="E327" s="8">
        <v>2.625</v>
      </c>
      <c r="F327" s="7" t="s">
        <v>0</v>
      </c>
      <c r="G327" s="761">
        <v>89.344999999999999</v>
      </c>
    </row>
    <row r="328" spans="1:7" x14ac:dyDescent="0.25">
      <c r="A328" s="5" t="s">
        <v>293</v>
      </c>
      <c r="B328" s="6" t="s">
        <v>292</v>
      </c>
      <c r="C328" s="7">
        <v>0.315</v>
      </c>
      <c r="D328" s="7">
        <v>0.48599999999999999</v>
      </c>
      <c r="E328" s="8">
        <v>2.625</v>
      </c>
      <c r="F328" s="7" t="s">
        <v>0</v>
      </c>
      <c r="G328" s="761">
        <v>89.344999999999999</v>
      </c>
    </row>
    <row r="329" spans="1:7" x14ac:dyDescent="0.25">
      <c r="A329" s="5" t="s">
        <v>294</v>
      </c>
      <c r="B329" s="6" t="s">
        <v>292</v>
      </c>
      <c r="C329" s="7">
        <v>0.315</v>
      </c>
      <c r="D329" s="7">
        <v>0.496</v>
      </c>
      <c r="E329" s="8">
        <v>2.625</v>
      </c>
      <c r="F329" s="7" t="s">
        <v>0</v>
      </c>
      <c r="G329" s="761">
        <v>89.344999999999999</v>
      </c>
    </row>
    <row r="330" spans="1:7" x14ac:dyDescent="0.25">
      <c r="A330" s="5" t="s">
        <v>295</v>
      </c>
      <c r="B330" s="6" t="s">
        <v>296</v>
      </c>
      <c r="C330" s="7">
        <v>0.35449999999999998</v>
      </c>
      <c r="D330" s="7">
        <v>0.51549999999999996</v>
      </c>
      <c r="E330" s="8">
        <v>2.625</v>
      </c>
      <c r="F330" s="7" t="s">
        <v>0</v>
      </c>
      <c r="G330" s="761">
        <v>72.760000000000005</v>
      </c>
    </row>
    <row r="331" spans="1:7" x14ac:dyDescent="0.25">
      <c r="A331" s="10" t="s">
        <v>297</v>
      </c>
      <c r="B331" s="11" t="s">
        <v>296</v>
      </c>
      <c r="C331" s="235">
        <v>0.35449999999999998</v>
      </c>
      <c r="D331" s="235">
        <v>0.52049999999999996</v>
      </c>
      <c r="E331" s="13">
        <v>2.625</v>
      </c>
      <c r="F331" s="12" t="s">
        <v>0</v>
      </c>
      <c r="G331" s="762">
        <v>89.344999999999999</v>
      </c>
    </row>
    <row r="332" spans="1:7" x14ac:dyDescent="0.25">
      <c r="A332" s="2" t="s">
        <v>298</v>
      </c>
      <c r="B332" s="3" t="s">
        <v>296</v>
      </c>
      <c r="C332" s="139">
        <v>0.35499999999999998</v>
      </c>
      <c r="D332" s="139">
        <v>0.52449999999999997</v>
      </c>
      <c r="E332" s="4">
        <v>2.5350000000000001</v>
      </c>
      <c r="F332" s="4" t="s">
        <v>0</v>
      </c>
      <c r="G332" s="769">
        <v>89.344999999999999</v>
      </c>
    </row>
    <row r="333" spans="1:7" x14ac:dyDescent="0.25">
      <c r="A333" s="5" t="s">
        <v>299</v>
      </c>
      <c r="B333" s="6" t="s">
        <v>296</v>
      </c>
      <c r="C333" s="73">
        <v>0.35499999999999998</v>
      </c>
      <c r="D333" s="73">
        <v>0.53449999999999998</v>
      </c>
      <c r="E333" s="73">
        <v>2.5350000000000001</v>
      </c>
      <c r="F333" s="7" t="s">
        <v>0</v>
      </c>
      <c r="G333" s="761">
        <v>89.344999999999999</v>
      </c>
    </row>
    <row r="334" spans="1:7" x14ac:dyDescent="0.25">
      <c r="A334" s="5" t="s">
        <v>300</v>
      </c>
      <c r="B334" s="6" t="s">
        <v>301</v>
      </c>
      <c r="C334" s="7">
        <v>0.35499999999999998</v>
      </c>
      <c r="D334" s="7">
        <v>0.55630000000000002</v>
      </c>
      <c r="E334" s="8">
        <v>2.625</v>
      </c>
      <c r="F334" s="7" t="s">
        <v>0</v>
      </c>
      <c r="G334" s="761">
        <v>83.460000000000008</v>
      </c>
    </row>
    <row r="335" spans="1:7" x14ac:dyDescent="0.25">
      <c r="A335" s="5" t="s">
        <v>303</v>
      </c>
      <c r="B335" s="6" t="s">
        <v>302</v>
      </c>
      <c r="C335" s="7">
        <v>0.315</v>
      </c>
      <c r="D335" s="7">
        <v>0.47599999999999998</v>
      </c>
      <c r="E335" s="7">
        <v>1.671</v>
      </c>
      <c r="F335" s="7" t="s">
        <v>0</v>
      </c>
      <c r="G335" s="761">
        <v>83.460000000000008</v>
      </c>
    </row>
    <row r="336" spans="1:7" x14ac:dyDescent="0.25">
      <c r="A336" s="293" t="s">
        <v>1038</v>
      </c>
      <c r="B336" s="68" t="s">
        <v>1039</v>
      </c>
      <c r="C336" s="223">
        <v>0.23300000000000001</v>
      </c>
      <c r="D336" s="155">
        <v>0.435</v>
      </c>
      <c r="E336" s="391">
        <v>1.415</v>
      </c>
      <c r="F336" s="155" t="s">
        <v>0</v>
      </c>
      <c r="G336" s="774">
        <v>73.83</v>
      </c>
    </row>
    <row r="337" spans="1:7" x14ac:dyDescent="0.25">
      <c r="A337" s="294"/>
      <c r="B337" s="58" t="s">
        <v>1040</v>
      </c>
      <c r="C337" s="388"/>
      <c r="D337" s="295"/>
      <c r="E337" s="403"/>
      <c r="F337" s="297"/>
      <c r="G337" s="781"/>
    </row>
    <row r="338" spans="1:7" x14ac:dyDescent="0.25">
      <c r="A338" s="78" t="s">
        <v>1124</v>
      </c>
      <c r="B338" s="404" t="s">
        <v>1125</v>
      </c>
      <c r="C338" s="330">
        <v>0.27500000000000002</v>
      </c>
      <c r="D338" s="375">
        <v>0.47599999999999998</v>
      </c>
      <c r="E338" s="341">
        <v>1.5</v>
      </c>
      <c r="F338" s="155" t="s">
        <v>0</v>
      </c>
      <c r="G338" s="817">
        <v>89.344999999999999</v>
      </c>
    </row>
    <row r="339" spans="1:7" x14ac:dyDescent="0.25">
      <c r="A339" s="94"/>
      <c r="B339" s="377" t="s">
        <v>1126</v>
      </c>
      <c r="C339" s="296"/>
      <c r="D339" s="407"/>
      <c r="E339" s="683"/>
      <c r="F339" s="297"/>
      <c r="G339" s="774"/>
    </row>
    <row r="340" spans="1:7" x14ac:dyDescent="0.25">
      <c r="A340" s="56"/>
      <c r="B340" s="409" t="s">
        <v>1127</v>
      </c>
      <c r="C340" s="71"/>
      <c r="D340" s="410"/>
      <c r="E340" s="684"/>
      <c r="F340" s="295"/>
      <c r="G340" s="781"/>
    </row>
    <row r="343" spans="1:7" x14ac:dyDescent="0.25">
      <c r="A343" s="23"/>
      <c r="B343" s="453"/>
      <c r="C343" s="24"/>
      <c r="D343" s="407"/>
      <c r="E343" s="407"/>
      <c r="F343" s="223"/>
      <c r="G343" s="809"/>
    </row>
    <row r="344" spans="1:7" x14ac:dyDescent="0.25">
      <c r="A344" s="23"/>
      <c r="B344" s="453"/>
      <c r="C344" s="24"/>
      <c r="D344" s="407"/>
      <c r="E344" s="407"/>
      <c r="F344" s="223"/>
      <c r="G344" s="809"/>
    </row>
    <row r="345" spans="1:7" x14ac:dyDescent="0.25">
      <c r="A345" s="23"/>
      <c r="B345" s="453"/>
      <c r="C345" s="24"/>
      <c r="D345" s="407"/>
      <c r="E345" s="407"/>
      <c r="F345" s="223"/>
      <c r="G345" s="809"/>
    </row>
    <row r="346" spans="1:7" x14ac:dyDescent="0.25">
      <c r="A346" s="23"/>
      <c r="B346" s="453"/>
      <c r="C346" s="24"/>
      <c r="D346" s="407"/>
      <c r="E346" s="407"/>
      <c r="F346" s="223"/>
      <c r="G346" s="809"/>
    </row>
    <row r="347" spans="1:7" x14ac:dyDescent="0.25">
      <c r="A347" s="23"/>
      <c r="B347" s="453"/>
      <c r="C347" s="24"/>
      <c r="D347" s="407"/>
      <c r="E347" s="407"/>
      <c r="F347" s="223"/>
      <c r="G347" s="809"/>
    </row>
    <row r="348" spans="1:7" x14ac:dyDescent="0.25">
      <c r="A348" s="23"/>
      <c r="B348" s="453"/>
      <c r="C348" s="24"/>
      <c r="D348" s="407"/>
      <c r="E348" s="407"/>
      <c r="F348" s="223"/>
      <c r="G348" s="809"/>
    </row>
    <row r="349" spans="1:7" x14ac:dyDescent="0.25">
      <c r="A349" s="23"/>
      <c r="B349" s="453"/>
      <c r="C349" s="24"/>
      <c r="D349" s="407"/>
      <c r="E349" s="407"/>
      <c r="F349" s="223"/>
      <c r="G349" s="809"/>
    </row>
    <row r="350" spans="1:7" x14ac:dyDescent="0.25">
      <c r="A350" s="23"/>
      <c r="B350" s="453"/>
      <c r="C350" s="24"/>
      <c r="D350" s="407"/>
      <c r="E350" s="407"/>
      <c r="F350" s="223"/>
      <c r="G350" s="809"/>
    </row>
    <row r="351" spans="1:7" x14ac:dyDescent="0.25">
      <c r="A351" s="23"/>
      <c r="B351" s="453"/>
      <c r="C351" s="24"/>
      <c r="D351" s="407"/>
      <c r="E351" s="407"/>
      <c r="F351" s="223"/>
      <c r="G351" s="809"/>
    </row>
    <row r="352" spans="1:7" x14ac:dyDescent="0.25">
      <c r="A352" s="23"/>
      <c r="B352" s="453"/>
      <c r="C352" s="24"/>
      <c r="D352" s="407"/>
      <c r="E352" s="407"/>
      <c r="F352" s="223"/>
      <c r="G352" s="809"/>
    </row>
    <row r="353" spans="1:7" x14ac:dyDescent="0.25">
      <c r="A353" s="23"/>
      <c r="B353" s="453"/>
      <c r="C353" s="24"/>
      <c r="D353" s="407"/>
      <c r="E353" s="407"/>
      <c r="F353" s="223"/>
      <c r="G353" s="809"/>
    </row>
    <row r="354" spans="1:7" ht="25" x14ac:dyDescent="0.5">
      <c r="A354" s="1" t="s">
        <v>152</v>
      </c>
    </row>
    <row r="355" spans="1:7" ht="18" x14ac:dyDescent="0.4">
      <c r="A355" s="15" t="s">
        <v>21</v>
      </c>
    </row>
    <row r="356" spans="1:7" ht="13" x14ac:dyDescent="0.3">
      <c r="A356" s="112" t="s">
        <v>3</v>
      </c>
      <c r="B356" s="113" t="s">
        <v>5</v>
      </c>
      <c r="C356" s="113" t="s">
        <v>153</v>
      </c>
      <c r="D356" s="113" t="s">
        <v>153</v>
      </c>
      <c r="E356" s="113" t="s">
        <v>6</v>
      </c>
      <c r="F356" s="113" t="s">
        <v>7</v>
      </c>
      <c r="G356" s="123" t="s">
        <v>9</v>
      </c>
    </row>
    <row r="357" spans="1:7" ht="13" x14ac:dyDescent="0.3">
      <c r="A357" s="114" t="s">
        <v>4</v>
      </c>
      <c r="B357" s="115"/>
      <c r="C357" s="106" t="s">
        <v>154</v>
      </c>
      <c r="D357" s="106" t="s">
        <v>155</v>
      </c>
      <c r="E357" s="106"/>
      <c r="F357" s="106" t="s">
        <v>8</v>
      </c>
      <c r="G357" s="124" t="s">
        <v>10</v>
      </c>
    </row>
    <row r="358" spans="1:7" ht="9" customHeight="1" x14ac:dyDescent="0.25"/>
    <row r="359" spans="1:7" ht="13" x14ac:dyDescent="0.3">
      <c r="A359" s="117" t="s">
        <v>304</v>
      </c>
      <c r="B359" s="130"/>
      <c r="C359" s="129"/>
      <c r="D359" s="129"/>
      <c r="E359" s="129"/>
      <c r="F359" s="129"/>
      <c r="G359" s="131"/>
    </row>
    <row r="360" spans="1:7" x14ac:dyDescent="0.25">
      <c r="A360" s="2" t="s">
        <v>305</v>
      </c>
      <c r="B360" s="148" t="s">
        <v>306</v>
      </c>
      <c r="C360" s="4">
        <v>0.5</v>
      </c>
      <c r="D360" s="4">
        <v>0.93899999999999995</v>
      </c>
      <c r="E360" s="17">
        <v>5.3125</v>
      </c>
      <c r="F360" s="4" t="s">
        <v>0</v>
      </c>
      <c r="G360" s="769">
        <v>497.55</v>
      </c>
    </row>
    <row r="361" spans="1:7" x14ac:dyDescent="0.25">
      <c r="A361" s="5" t="s">
        <v>307</v>
      </c>
      <c r="B361" s="6" t="s">
        <v>308</v>
      </c>
      <c r="C361" s="7">
        <v>0.502</v>
      </c>
      <c r="D361" s="7">
        <v>0.87680000000000002</v>
      </c>
      <c r="E361" s="9">
        <v>5.0625</v>
      </c>
      <c r="F361" s="7" t="s">
        <v>2</v>
      </c>
      <c r="G361" s="761">
        <v>518.95000000000005</v>
      </c>
    </row>
    <row r="362" spans="1:7" x14ac:dyDescent="0.25">
      <c r="A362" s="5" t="s">
        <v>309</v>
      </c>
      <c r="B362" s="6" t="s">
        <v>310</v>
      </c>
      <c r="C362" s="7">
        <v>0.3755</v>
      </c>
      <c r="D362" s="7">
        <v>0.68859999999999999</v>
      </c>
      <c r="E362" s="8">
        <v>2.875</v>
      </c>
      <c r="F362" s="7" t="s">
        <v>1</v>
      </c>
      <c r="G362" s="820">
        <v>283.55</v>
      </c>
    </row>
    <row r="363" spans="1:7" x14ac:dyDescent="0.25">
      <c r="A363" s="5" t="s">
        <v>311</v>
      </c>
      <c r="B363" s="6" t="s">
        <v>312</v>
      </c>
      <c r="C363" s="7">
        <v>0.375</v>
      </c>
      <c r="D363" s="7">
        <v>0.65749999999999997</v>
      </c>
      <c r="E363" s="9">
        <v>2.78125</v>
      </c>
      <c r="F363" s="7" t="s">
        <v>0</v>
      </c>
      <c r="G363" s="820">
        <v>74.365000000000009</v>
      </c>
    </row>
    <row r="364" spans="1:7" x14ac:dyDescent="0.25">
      <c r="A364" s="2" t="s">
        <v>313</v>
      </c>
      <c r="B364" s="3" t="s">
        <v>314</v>
      </c>
      <c r="C364" s="4">
        <v>0.375</v>
      </c>
      <c r="D364" s="4">
        <v>0.68899999999999995</v>
      </c>
      <c r="E364" s="4" t="s">
        <v>204</v>
      </c>
      <c r="F364" s="4" t="s">
        <v>0</v>
      </c>
      <c r="G364" s="910">
        <v>83.460000000000008</v>
      </c>
    </row>
    <row r="365" spans="1:7" x14ac:dyDescent="0.25">
      <c r="A365" s="68" t="s">
        <v>315</v>
      </c>
      <c r="B365" s="68" t="s">
        <v>316</v>
      </c>
      <c r="C365" s="155">
        <v>0.318</v>
      </c>
      <c r="D365" s="155">
        <v>0.51300000000000001</v>
      </c>
      <c r="E365" s="332">
        <v>2.95</v>
      </c>
      <c r="F365" s="155" t="s">
        <v>0</v>
      </c>
      <c r="G365" s="911">
        <v>88.275000000000006</v>
      </c>
    </row>
    <row r="366" spans="1:7" x14ac:dyDescent="0.25">
      <c r="A366" s="609" t="s">
        <v>1543</v>
      </c>
      <c r="B366" s="613" t="s">
        <v>1544</v>
      </c>
      <c r="C366" s="633">
        <v>0.153</v>
      </c>
      <c r="D366" s="620">
        <v>0.31780000000000003</v>
      </c>
      <c r="E366" s="634">
        <v>3.1749999999999998</v>
      </c>
      <c r="F366" s="633" t="s">
        <v>2</v>
      </c>
      <c r="G366" s="832">
        <v>88.275000000000006</v>
      </c>
    </row>
    <row r="367" spans="1:7" x14ac:dyDescent="0.25">
      <c r="A367" s="611"/>
      <c r="B367" s="613" t="s">
        <v>1545</v>
      </c>
      <c r="C367" s="635"/>
      <c r="D367" s="636"/>
      <c r="E367" s="637"/>
      <c r="F367" s="635"/>
      <c r="G367" s="818"/>
    </row>
    <row r="368" spans="1:7" x14ac:dyDescent="0.25">
      <c r="A368" s="70" t="s">
        <v>317</v>
      </c>
      <c r="B368" s="70" t="s">
        <v>318</v>
      </c>
      <c r="C368" s="295">
        <v>0.374</v>
      </c>
      <c r="D368" s="364">
        <v>0.83</v>
      </c>
      <c r="E368" s="295">
        <v>3.3450000000000002</v>
      </c>
      <c r="F368" s="295" t="s">
        <v>1</v>
      </c>
      <c r="G368" s="912">
        <v>111.81500000000001</v>
      </c>
    </row>
    <row r="369" spans="1:7" x14ac:dyDescent="0.25">
      <c r="A369" s="149" t="s">
        <v>319</v>
      </c>
      <c r="B369" s="150" t="s">
        <v>320</v>
      </c>
      <c r="C369" s="146" t="s">
        <v>321</v>
      </c>
      <c r="D369" s="151" t="s">
        <v>322</v>
      </c>
      <c r="E369" s="146" t="s">
        <v>323</v>
      </c>
      <c r="F369" s="63" t="s">
        <v>0</v>
      </c>
      <c r="G369" s="913">
        <v>79.180000000000007</v>
      </c>
    </row>
    <row r="370" spans="1:7" ht="13" x14ac:dyDescent="0.3">
      <c r="A370" s="117" t="s">
        <v>324</v>
      </c>
      <c r="B370" s="130"/>
      <c r="C370" s="129"/>
      <c r="D370" s="129"/>
      <c r="E370" s="129"/>
      <c r="F370" s="129"/>
      <c r="G370" s="131"/>
    </row>
    <row r="371" spans="1:7" x14ac:dyDescent="0.25">
      <c r="A371" s="58" t="s">
        <v>325</v>
      </c>
      <c r="B371" s="152" t="s">
        <v>326</v>
      </c>
      <c r="C371" s="63">
        <v>0.38100000000000001</v>
      </c>
      <c r="D371" s="151" t="s">
        <v>327</v>
      </c>
      <c r="E371" s="146" t="s">
        <v>328</v>
      </c>
      <c r="F371" s="63" t="s">
        <v>0</v>
      </c>
      <c r="G371" s="795">
        <v>88.81</v>
      </c>
    </row>
    <row r="372" spans="1:7" x14ac:dyDescent="0.25">
      <c r="A372" s="58" t="s">
        <v>329</v>
      </c>
      <c r="B372" s="648" t="s">
        <v>1796</v>
      </c>
      <c r="C372" s="146" t="s">
        <v>330</v>
      </c>
      <c r="D372" s="146" t="s">
        <v>331</v>
      </c>
      <c r="E372" s="146" t="s">
        <v>332</v>
      </c>
      <c r="F372" s="63" t="s">
        <v>0</v>
      </c>
      <c r="G372" s="904">
        <v>64.2</v>
      </c>
    </row>
    <row r="373" spans="1:7" x14ac:dyDescent="0.25">
      <c r="A373" s="137" t="s">
        <v>333</v>
      </c>
      <c r="B373" s="137" t="s">
        <v>334</v>
      </c>
      <c r="C373" s="59">
        <v>0.40500000000000003</v>
      </c>
      <c r="D373" s="59">
        <v>0.751</v>
      </c>
      <c r="E373" s="153">
        <v>3.4375</v>
      </c>
      <c r="F373" s="59" t="s">
        <v>0</v>
      </c>
      <c r="G373" s="904">
        <v>156.22</v>
      </c>
    </row>
    <row r="374" spans="1:7" x14ac:dyDescent="0.25">
      <c r="A374" s="5" t="s">
        <v>335</v>
      </c>
      <c r="B374" s="6" t="s">
        <v>336</v>
      </c>
      <c r="C374" s="73">
        <v>0.38100000000000001</v>
      </c>
      <c r="D374" s="73">
        <v>0.752</v>
      </c>
      <c r="E374" s="73">
        <v>3.4</v>
      </c>
      <c r="F374" s="7" t="s">
        <v>0</v>
      </c>
      <c r="G374" s="820">
        <v>92.02000000000001</v>
      </c>
    </row>
    <row r="375" spans="1:7" x14ac:dyDescent="0.25">
      <c r="A375" s="5" t="s">
        <v>337</v>
      </c>
      <c r="B375" s="6" t="s">
        <v>338</v>
      </c>
      <c r="C375" s="73">
        <v>0.45350000000000001</v>
      </c>
      <c r="D375" s="73">
        <v>0.752</v>
      </c>
      <c r="E375" s="144">
        <v>3.4375</v>
      </c>
      <c r="F375" s="7" t="s">
        <v>0</v>
      </c>
      <c r="G375" s="820">
        <v>88.275000000000006</v>
      </c>
    </row>
    <row r="376" spans="1:7" x14ac:dyDescent="0.25">
      <c r="A376" s="5" t="s">
        <v>339</v>
      </c>
      <c r="B376" s="6" t="s">
        <v>338</v>
      </c>
      <c r="C376" s="73">
        <v>0.45350000000000001</v>
      </c>
      <c r="D376" s="73">
        <v>0.76200000000000001</v>
      </c>
      <c r="E376" s="144" t="s">
        <v>340</v>
      </c>
      <c r="F376" s="7" t="s">
        <v>0</v>
      </c>
      <c r="G376" s="820">
        <v>101.65</v>
      </c>
    </row>
    <row r="377" spans="1:7" x14ac:dyDescent="0.25">
      <c r="A377" s="5" t="s">
        <v>341</v>
      </c>
      <c r="B377" s="6" t="s">
        <v>342</v>
      </c>
      <c r="C377" s="7">
        <v>0.3745</v>
      </c>
      <c r="D377" s="38">
        <v>0.63</v>
      </c>
      <c r="E377" s="7" t="s">
        <v>343</v>
      </c>
      <c r="F377" s="7" t="s">
        <v>0</v>
      </c>
      <c r="G377" s="820">
        <v>111.81500000000001</v>
      </c>
    </row>
    <row r="378" spans="1:7" x14ac:dyDescent="0.25">
      <c r="A378" s="54" t="s">
        <v>344</v>
      </c>
      <c r="B378" s="54" t="s">
        <v>345</v>
      </c>
      <c r="C378" s="63">
        <v>0.38100000000000001</v>
      </c>
      <c r="D378" s="63">
        <v>0.65049999999999997</v>
      </c>
      <c r="E378" s="63">
        <v>3.375</v>
      </c>
      <c r="F378" s="57" t="s">
        <v>0</v>
      </c>
      <c r="G378" s="914">
        <v>79.180000000000007</v>
      </c>
    </row>
    <row r="379" spans="1:7" x14ac:dyDescent="0.25">
      <c r="A379" s="58" t="s">
        <v>346</v>
      </c>
      <c r="B379" s="58" t="s">
        <v>347</v>
      </c>
      <c r="C379" s="63">
        <v>0.38100000000000001</v>
      </c>
      <c r="D379" s="63">
        <v>0.65049999999999997</v>
      </c>
      <c r="E379" s="63">
        <v>2.9350000000000001</v>
      </c>
      <c r="F379" s="63" t="s">
        <v>0</v>
      </c>
      <c r="G379" s="914">
        <v>111.81500000000001</v>
      </c>
    </row>
    <row r="380" spans="1:7" x14ac:dyDescent="0.25">
      <c r="A380" s="58" t="s">
        <v>348</v>
      </c>
      <c r="B380" s="58" t="s">
        <v>1269</v>
      </c>
      <c r="C380" s="63">
        <v>0.38100000000000001</v>
      </c>
      <c r="D380" s="63">
        <v>0.65049999999999997</v>
      </c>
      <c r="E380" s="63">
        <v>2.625</v>
      </c>
      <c r="F380" s="63" t="s">
        <v>0</v>
      </c>
      <c r="G380" s="914">
        <v>70.62</v>
      </c>
    </row>
    <row r="381" spans="1:7" x14ac:dyDescent="0.25">
      <c r="A381" s="10" t="s">
        <v>349</v>
      </c>
      <c r="B381" s="11" t="s">
        <v>350</v>
      </c>
      <c r="C381" s="12">
        <v>0.38100000000000001</v>
      </c>
      <c r="D381" s="12">
        <v>0.62680000000000002</v>
      </c>
      <c r="E381" s="13">
        <v>2.5</v>
      </c>
      <c r="F381" s="12" t="s">
        <v>0</v>
      </c>
      <c r="G381" s="762">
        <v>73.83</v>
      </c>
    </row>
    <row r="382" spans="1:7" x14ac:dyDescent="0.25">
      <c r="A382" s="19" t="s">
        <v>351</v>
      </c>
      <c r="B382" s="2" t="s">
        <v>352</v>
      </c>
      <c r="C382" s="27">
        <v>0.4995</v>
      </c>
      <c r="D382" s="27">
        <v>0.8135</v>
      </c>
      <c r="E382" s="34">
        <v>3.65625</v>
      </c>
      <c r="F382" s="27" t="s">
        <v>0</v>
      </c>
      <c r="G382" s="764">
        <v>246.10000000000002</v>
      </c>
    </row>
    <row r="383" spans="1:7" x14ac:dyDescent="0.25">
      <c r="A383" s="5"/>
      <c r="B383" s="2" t="s">
        <v>353</v>
      </c>
      <c r="C383" s="28"/>
      <c r="D383" s="28"/>
      <c r="E383" s="35"/>
      <c r="F383" s="28"/>
      <c r="G383" s="765"/>
    </row>
    <row r="384" spans="1:7" ht="13" x14ac:dyDescent="0.3">
      <c r="A384" s="114" t="s">
        <v>354</v>
      </c>
      <c r="B384" s="115"/>
      <c r="C384" s="106"/>
      <c r="D384" s="106"/>
      <c r="E384" s="106"/>
      <c r="F384" s="106"/>
      <c r="G384" s="803"/>
    </row>
    <row r="385" spans="1:7" x14ac:dyDescent="0.25">
      <c r="A385" s="54" t="s">
        <v>355</v>
      </c>
      <c r="B385" s="54" t="s">
        <v>356</v>
      </c>
      <c r="C385" s="63">
        <v>0.34399999999999997</v>
      </c>
      <c r="D385" s="63">
        <v>0.56379999999999997</v>
      </c>
      <c r="E385" s="63">
        <v>4.0049999999999999</v>
      </c>
      <c r="F385" s="63" t="s">
        <v>0</v>
      </c>
      <c r="G385" s="915">
        <v>79.180000000000007</v>
      </c>
    </row>
    <row r="386" spans="1:7" x14ac:dyDescent="0.25">
      <c r="A386" s="5" t="s">
        <v>357</v>
      </c>
      <c r="B386" s="6" t="s">
        <v>358</v>
      </c>
      <c r="C386" s="7">
        <v>0.3125</v>
      </c>
      <c r="D386" s="7">
        <v>0.5</v>
      </c>
      <c r="E386" s="8">
        <v>2.375</v>
      </c>
      <c r="F386" s="7" t="s">
        <v>0</v>
      </c>
      <c r="G386" s="761">
        <v>60.99</v>
      </c>
    </row>
    <row r="387" spans="1:7" x14ac:dyDescent="0.25">
      <c r="A387" s="5" t="s">
        <v>359</v>
      </c>
      <c r="B387" s="6" t="s">
        <v>360</v>
      </c>
      <c r="C387" s="7">
        <v>3445</v>
      </c>
      <c r="D387" s="7">
        <v>0.56399999999999995</v>
      </c>
      <c r="E387" s="7" t="s">
        <v>204</v>
      </c>
      <c r="F387" s="7" t="s">
        <v>1</v>
      </c>
      <c r="G387" s="761">
        <v>132.68</v>
      </c>
    </row>
    <row r="388" spans="1:7" x14ac:dyDescent="0.25">
      <c r="A388" s="5" t="s">
        <v>361</v>
      </c>
      <c r="B388" s="6" t="s">
        <v>362</v>
      </c>
      <c r="C388" s="7">
        <v>0.313</v>
      </c>
      <c r="D388" s="7">
        <v>0.5</v>
      </c>
      <c r="E388" s="8">
        <v>2.5</v>
      </c>
      <c r="F388" s="7" t="s">
        <v>1</v>
      </c>
      <c r="G388" s="761">
        <v>83.460000000000008</v>
      </c>
    </row>
    <row r="389" spans="1:7" x14ac:dyDescent="0.25">
      <c r="A389" s="5" t="s">
        <v>363</v>
      </c>
      <c r="B389" s="6" t="s">
        <v>364</v>
      </c>
      <c r="C389" s="7">
        <v>0.25</v>
      </c>
      <c r="D389" s="7">
        <v>0.5</v>
      </c>
      <c r="E389" s="8">
        <v>2.5</v>
      </c>
      <c r="F389" s="7" t="s">
        <v>1</v>
      </c>
      <c r="G389" s="904">
        <v>64.2</v>
      </c>
    </row>
    <row r="390" spans="1:7" ht="13" x14ac:dyDescent="0.3">
      <c r="A390" s="117" t="s">
        <v>14</v>
      </c>
      <c r="B390" s="130"/>
      <c r="C390" s="129"/>
      <c r="D390" s="129"/>
      <c r="E390" s="129"/>
      <c r="F390" s="129"/>
      <c r="G390" s="131"/>
    </row>
    <row r="391" spans="1:7" x14ac:dyDescent="0.25">
      <c r="A391" s="5" t="s">
        <v>365</v>
      </c>
      <c r="B391" s="6" t="s">
        <v>366</v>
      </c>
      <c r="C391" s="7">
        <v>0.375</v>
      </c>
      <c r="D391" s="7">
        <v>0.626</v>
      </c>
      <c r="E391" s="7" t="s">
        <v>367</v>
      </c>
      <c r="F391" s="7" t="s">
        <v>0</v>
      </c>
      <c r="G391" s="761">
        <v>163.71</v>
      </c>
    </row>
    <row r="392" spans="1:7" ht="13" x14ac:dyDescent="0.3">
      <c r="A392" s="117" t="s">
        <v>368</v>
      </c>
      <c r="B392" s="130"/>
      <c r="C392" s="129"/>
      <c r="D392" s="129"/>
      <c r="E392" s="129"/>
      <c r="F392" s="129"/>
      <c r="G392" s="131"/>
    </row>
    <row r="393" spans="1:7" x14ac:dyDescent="0.25">
      <c r="A393" s="5" t="s">
        <v>369</v>
      </c>
      <c r="B393" s="133" t="s">
        <v>370</v>
      </c>
      <c r="C393" s="7">
        <v>0.376</v>
      </c>
      <c r="D393" s="7">
        <v>0.62649999999999995</v>
      </c>
      <c r="E393" s="8">
        <v>2.5</v>
      </c>
      <c r="F393" s="7" t="s">
        <v>0</v>
      </c>
      <c r="G393" s="761">
        <v>143.91500000000002</v>
      </c>
    </row>
    <row r="394" spans="1:7" x14ac:dyDescent="0.25">
      <c r="A394" s="5" t="s">
        <v>371</v>
      </c>
      <c r="B394" s="6" t="s">
        <v>372</v>
      </c>
      <c r="C394" s="7">
        <v>0.376</v>
      </c>
      <c r="D394" s="7">
        <v>0.626</v>
      </c>
      <c r="E394" s="8">
        <v>3.125</v>
      </c>
      <c r="F394" s="7" t="s">
        <v>0</v>
      </c>
      <c r="G394" s="761">
        <v>143.91500000000002</v>
      </c>
    </row>
    <row r="395" spans="1:7" x14ac:dyDescent="0.25">
      <c r="A395" s="5" t="s">
        <v>373</v>
      </c>
      <c r="B395" s="6" t="s">
        <v>374</v>
      </c>
      <c r="C395" s="7">
        <v>0.39400000000000002</v>
      </c>
      <c r="D395" s="7">
        <v>0.63300000000000001</v>
      </c>
      <c r="E395" s="154" t="s">
        <v>375</v>
      </c>
      <c r="F395" s="7" t="s">
        <v>0</v>
      </c>
      <c r="G395" s="761">
        <v>164.245</v>
      </c>
    </row>
    <row r="396" spans="1:7" s="16" customFormat="1" ht="13" x14ac:dyDescent="0.3">
      <c r="A396" s="5" t="s">
        <v>376</v>
      </c>
      <c r="B396" s="6" t="s">
        <v>377</v>
      </c>
      <c r="C396" s="7">
        <v>0.378</v>
      </c>
      <c r="D396" s="7">
        <v>0.63300000000000001</v>
      </c>
      <c r="E396" s="9">
        <v>3.0625</v>
      </c>
      <c r="F396" s="7" t="s">
        <v>0</v>
      </c>
      <c r="G396" s="820">
        <v>79.180000000000007</v>
      </c>
    </row>
    <row r="397" spans="1:7" ht="12.75" customHeight="1" x14ac:dyDescent="0.3">
      <c r="A397" s="117" t="s">
        <v>378</v>
      </c>
      <c r="B397" s="130"/>
      <c r="C397" s="129"/>
      <c r="D397" s="129"/>
      <c r="E397" s="129"/>
      <c r="F397" s="129"/>
      <c r="G397" s="131"/>
    </row>
    <row r="398" spans="1:7" x14ac:dyDescent="0.25">
      <c r="A398" s="5" t="s">
        <v>379</v>
      </c>
      <c r="B398" s="666" t="s">
        <v>939</v>
      </c>
      <c r="C398" s="667">
        <v>0.39150000000000001</v>
      </c>
      <c r="D398" s="667">
        <v>0.5998</v>
      </c>
      <c r="E398" s="668" t="s">
        <v>936</v>
      </c>
      <c r="F398" s="667" t="s">
        <v>1</v>
      </c>
      <c r="G398" s="761">
        <v>81.320000000000007</v>
      </c>
    </row>
    <row r="399" spans="1:7" x14ac:dyDescent="0.25">
      <c r="A399" s="5" t="s">
        <v>380</v>
      </c>
      <c r="B399" s="666" t="s">
        <v>939</v>
      </c>
      <c r="C399" s="667">
        <v>0.39150000000000001</v>
      </c>
      <c r="D399" s="667">
        <v>0.59199999999999997</v>
      </c>
      <c r="E399" s="668" t="s">
        <v>936</v>
      </c>
      <c r="F399" s="667" t="s">
        <v>1</v>
      </c>
      <c r="G399" s="761">
        <v>81.320000000000007</v>
      </c>
    </row>
    <row r="400" spans="1:7" x14ac:dyDescent="0.25">
      <c r="A400" s="5" t="s">
        <v>381</v>
      </c>
      <c r="B400" s="666" t="s">
        <v>939</v>
      </c>
      <c r="C400" s="667">
        <v>0.35299999999999998</v>
      </c>
      <c r="D400" s="667">
        <v>0.59199999999999997</v>
      </c>
      <c r="E400" s="668" t="s">
        <v>937</v>
      </c>
      <c r="F400" s="667" t="s">
        <v>2</v>
      </c>
      <c r="G400" s="761">
        <v>81.320000000000007</v>
      </c>
    </row>
    <row r="401" spans="1:7" x14ac:dyDescent="0.25">
      <c r="A401" s="68" t="s">
        <v>382</v>
      </c>
      <c r="B401" s="638" t="s">
        <v>383</v>
      </c>
      <c r="C401" s="620">
        <v>0.315</v>
      </c>
      <c r="D401" s="620">
        <v>0.55249999999999999</v>
      </c>
      <c r="E401" s="620">
        <v>2.3620000000000001</v>
      </c>
      <c r="F401" s="620" t="s">
        <v>0</v>
      </c>
      <c r="G401" s="916">
        <v>66.34</v>
      </c>
    </row>
    <row r="402" spans="1:7" x14ac:dyDescent="0.25">
      <c r="A402" s="54" t="s">
        <v>384</v>
      </c>
      <c r="B402" s="156" t="s">
        <v>385</v>
      </c>
      <c r="C402" s="662">
        <v>0.35349999999999998</v>
      </c>
      <c r="D402" s="662">
        <v>0.59150000000000003</v>
      </c>
      <c r="E402" s="669">
        <v>2.4079999999999999</v>
      </c>
      <c r="F402" s="662" t="s">
        <v>0</v>
      </c>
      <c r="G402" s="914">
        <v>67.945000000000007</v>
      </c>
    </row>
    <row r="403" spans="1:7" ht="13" x14ac:dyDescent="0.3">
      <c r="A403" s="114" t="s">
        <v>386</v>
      </c>
      <c r="B403" s="115"/>
      <c r="C403" s="106"/>
      <c r="D403" s="157"/>
      <c r="E403" s="106"/>
      <c r="F403" s="106"/>
      <c r="G403" s="803"/>
    </row>
    <row r="404" spans="1:7" x14ac:dyDescent="0.25">
      <c r="A404" s="5" t="s">
        <v>387</v>
      </c>
      <c r="B404" s="6" t="s">
        <v>388</v>
      </c>
      <c r="C404" s="7">
        <v>0.315</v>
      </c>
      <c r="D404" s="7">
        <v>0.56499999999999995</v>
      </c>
      <c r="E404" s="7">
        <v>2.4</v>
      </c>
      <c r="F404" s="7" t="s">
        <v>0</v>
      </c>
      <c r="G404" s="820">
        <v>63.665000000000006</v>
      </c>
    </row>
    <row r="405" spans="1:7" ht="12.75" customHeight="1" x14ac:dyDescent="0.25">
      <c r="A405" s="10" t="s">
        <v>389</v>
      </c>
      <c r="B405" s="222" t="s">
        <v>390</v>
      </c>
      <c r="C405" s="12">
        <v>0.375</v>
      </c>
      <c r="D405" s="12">
        <v>0.626</v>
      </c>
      <c r="E405" s="32">
        <v>2.640625</v>
      </c>
      <c r="F405" s="12" t="s">
        <v>0</v>
      </c>
      <c r="G405" s="896">
        <v>74.365000000000009</v>
      </c>
    </row>
    <row r="406" spans="1:7" ht="12.75" customHeight="1" x14ac:dyDescent="0.25">
      <c r="A406" s="579" t="s">
        <v>1319</v>
      </c>
      <c r="B406" s="663" t="s">
        <v>1320</v>
      </c>
      <c r="C406" s="602">
        <v>0.4375</v>
      </c>
      <c r="D406" s="563">
        <v>0.27560000000000001</v>
      </c>
      <c r="E406" s="664">
        <v>2.3260000000000001</v>
      </c>
      <c r="F406" s="563" t="s">
        <v>0</v>
      </c>
      <c r="G406" s="819">
        <v>74.900000000000006</v>
      </c>
    </row>
    <row r="407" spans="1:7" ht="12.75" customHeight="1" x14ac:dyDescent="0.25">
      <c r="A407" s="564"/>
      <c r="B407" s="663" t="s">
        <v>1321</v>
      </c>
      <c r="C407" s="606"/>
      <c r="D407" s="565"/>
      <c r="E407" s="665"/>
      <c r="F407" s="565"/>
      <c r="G407" s="820"/>
    </row>
    <row r="408" spans="1:7" ht="13" x14ac:dyDescent="0.3">
      <c r="A408" s="114" t="s">
        <v>391</v>
      </c>
      <c r="B408" s="115"/>
      <c r="C408" s="106"/>
      <c r="D408" s="106"/>
      <c r="E408" s="106"/>
      <c r="F408" s="106"/>
      <c r="G408" s="803"/>
    </row>
    <row r="409" spans="1:7" ht="12.75" customHeight="1" x14ac:dyDescent="0.25">
      <c r="A409" s="5" t="s">
        <v>392</v>
      </c>
      <c r="B409" s="6" t="s">
        <v>393</v>
      </c>
      <c r="C409" s="7">
        <v>0.315</v>
      </c>
      <c r="D409" s="7">
        <v>0.50149999999999995</v>
      </c>
      <c r="E409" s="9">
        <v>2.4375</v>
      </c>
      <c r="F409" s="7" t="s">
        <v>0</v>
      </c>
      <c r="G409" s="761">
        <v>81.320000000000007</v>
      </c>
    </row>
    <row r="410" spans="1:7" x14ac:dyDescent="0.25">
      <c r="A410" s="5" t="s">
        <v>394</v>
      </c>
      <c r="B410" s="6" t="s">
        <v>395</v>
      </c>
      <c r="C410" s="7">
        <v>0.375</v>
      </c>
      <c r="D410" s="7">
        <v>0.626</v>
      </c>
      <c r="E410" s="9">
        <v>2.3125</v>
      </c>
      <c r="F410" s="7" t="s">
        <v>2</v>
      </c>
      <c r="G410" s="761">
        <v>73.83</v>
      </c>
    </row>
    <row r="411" spans="1:7" x14ac:dyDescent="0.25">
      <c r="A411" s="5" t="s">
        <v>396</v>
      </c>
      <c r="B411" s="6" t="s">
        <v>397</v>
      </c>
      <c r="C411" s="7">
        <v>0.375</v>
      </c>
      <c r="D411" s="7">
        <v>0.626</v>
      </c>
      <c r="E411" s="9">
        <v>2.4375</v>
      </c>
      <c r="F411" s="7" t="s">
        <v>1</v>
      </c>
      <c r="G411" s="761">
        <v>73.83</v>
      </c>
    </row>
    <row r="412" spans="1:7" ht="13" x14ac:dyDescent="0.3">
      <c r="A412" s="117" t="s">
        <v>1534</v>
      </c>
      <c r="B412" s="130"/>
      <c r="C412" s="106"/>
      <c r="D412" s="106"/>
      <c r="E412" s="106"/>
      <c r="F412" s="106"/>
      <c r="G412" s="803"/>
    </row>
    <row r="413" spans="1:7" x14ac:dyDescent="0.25">
      <c r="A413" s="613" t="s">
        <v>1610</v>
      </c>
      <c r="B413" s="377" t="s">
        <v>1611</v>
      </c>
      <c r="C413" s="723" t="s">
        <v>1612</v>
      </c>
      <c r="D413" s="724" t="s">
        <v>1613</v>
      </c>
      <c r="E413" s="724" t="s">
        <v>1614</v>
      </c>
      <c r="F413" s="662" t="s">
        <v>0</v>
      </c>
      <c r="G413" s="800">
        <v>82.39</v>
      </c>
    </row>
    <row r="414" spans="1:7" x14ac:dyDescent="0.25">
      <c r="C414" s="22"/>
      <c r="D414" s="22"/>
      <c r="E414" s="22"/>
      <c r="F414" s="22"/>
    </row>
    <row r="415" spans="1:7" ht="25" x14ac:dyDescent="0.5">
      <c r="A415" s="1" t="s">
        <v>398</v>
      </c>
    </row>
    <row r="416" spans="1:7" ht="18" x14ac:dyDescent="0.4">
      <c r="A416" s="15" t="s">
        <v>17</v>
      </c>
    </row>
    <row r="417" spans="1:7" ht="12.75" customHeight="1" x14ac:dyDescent="0.25"/>
    <row r="418" spans="1:7" ht="13" x14ac:dyDescent="0.3">
      <c r="A418" s="112" t="s">
        <v>3</v>
      </c>
      <c r="B418" s="113" t="s">
        <v>5</v>
      </c>
      <c r="C418" s="113" t="s">
        <v>153</v>
      </c>
      <c r="D418" s="113" t="s">
        <v>153</v>
      </c>
      <c r="E418" s="113" t="s">
        <v>6</v>
      </c>
      <c r="F418" s="113" t="s">
        <v>7</v>
      </c>
      <c r="G418" s="123" t="s">
        <v>9</v>
      </c>
    </row>
    <row r="419" spans="1:7" ht="13" x14ac:dyDescent="0.3">
      <c r="A419" s="114" t="s">
        <v>4</v>
      </c>
      <c r="B419" s="115"/>
      <c r="C419" s="106" t="s">
        <v>154</v>
      </c>
      <c r="D419" s="106" t="s">
        <v>155</v>
      </c>
      <c r="E419" s="106"/>
      <c r="F419" s="106" t="s">
        <v>8</v>
      </c>
      <c r="G419" s="124" t="s">
        <v>10</v>
      </c>
    </row>
    <row r="420" spans="1:7" ht="12.75" customHeight="1" x14ac:dyDescent="0.25"/>
    <row r="421" spans="1:7" ht="13" x14ac:dyDescent="0.3">
      <c r="A421" s="117" t="s">
        <v>156</v>
      </c>
      <c r="B421" s="130"/>
      <c r="C421" s="129"/>
      <c r="D421" s="129"/>
      <c r="E421" s="129"/>
      <c r="F421" s="129"/>
      <c r="G421" s="131"/>
    </row>
    <row r="422" spans="1:7" x14ac:dyDescent="0.25">
      <c r="A422" s="5" t="s">
        <v>399</v>
      </c>
      <c r="B422" s="6" t="s">
        <v>400</v>
      </c>
      <c r="C422" s="7">
        <v>0.34300000000000003</v>
      </c>
      <c r="D422" s="7">
        <v>0.502</v>
      </c>
      <c r="E422" s="8">
        <v>2.25</v>
      </c>
      <c r="F422" s="7" t="s">
        <v>1</v>
      </c>
      <c r="G422" s="761">
        <v>186.18</v>
      </c>
    </row>
    <row r="423" spans="1:7" x14ac:dyDescent="0.25">
      <c r="A423" s="5" t="s">
        <v>401</v>
      </c>
      <c r="B423" s="6" t="s">
        <v>400</v>
      </c>
      <c r="C423" s="7">
        <v>0.34300000000000003</v>
      </c>
      <c r="D423" s="7">
        <v>0.502</v>
      </c>
      <c r="E423" s="8">
        <v>2.375</v>
      </c>
      <c r="F423" s="7" t="s">
        <v>2</v>
      </c>
      <c r="G423" s="761">
        <v>186.18</v>
      </c>
    </row>
    <row r="424" spans="1:7" x14ac:dyDescent="0.25">
      <c r="A424" s="5" t="s">
        <v>402</v>
      </c>
      <c r="B424" s="6" t="s">
        <v>403</v>
      </c>
      <c r="C424" s="7">
        <v>0.374</v>
      </c>
      <c r="D424" s="7">
        <v>0.502</v>
      </c>
      <c r="E424" s="8">
        <v>2.5</v>
      </c>
      <c r="F424" s="7" t="s">
        <v>0</v>
      </c>
      <c r="G424" s="761">
        <v>186.18</v>
      </c>
    </row>
    <row r="425" spans="1:7" ht="13" x14ac:dyDescent="0.3">
      <c r="A425" s="286" t="s">
        <v>13</v>
      </c>
      <c r="B425" s="288"/>
      <c r="C425" s="287"/>
      <c r="D425" s="287"/>
      <c r="E425" s="287"/>
      <c r="F425" s="287"/>
      <c r="G425" s="767"/>
    </row>
    <row r="426" spans="1:7" x14ac:dyDescent="0.25">
      <c r="A426" s="2" t="s">
        <v>404</v>
      </c>
      <c r="B426" s="3" t="s">
        <v>405</v>
      </c>
      <c r="C426" s="4">
        <v>0.3125</v>
      </c>
      <c r="D426" s="4">
        <v>0.439</v>
      </c>
      <c r="E426" s="136">
        <v>2.5</v>
      </c>
      <c r="F426" s="4" t="s">
        <v>0</v>
      </c>
      <c r="G426" s="770">
        <v>186.18</v>
      </c>
    </row>
    <row r="427" spans="1:7" x14ac:dyDescent="0.25">
      <c r="A427" s="19" t="s">
        <v>406</v>
      </c>
      <c r="B427" s="20" t="s">
        <v>173</v>
      </c>
      <c r="C427" s="21">
        <v>0.312</v>
      </c>
      <c r="D427" s="21">
        <v>0.49299999999999999</v>
      </c>
      <c r="E427" s="21">
        <v>1.6950000000000001</v>
      </c>
      <c r="F427" s="21" t="s">
        <v>1</v>
      </c>
      <c r="G427" s="763">
        <v>169.06</v>
      </c>
    </row>
    <row r="428" spans="1:7" ht="13" x14ac:dyDescent="0.3">
      <c r="A428" s="117" t="s">
        <v>14</v>
      </c>
      <c r="B428" s="130"/>
      <c r="C428" s="129"/>
      <c r="D428" s="129"/>
      <c r="E428" s="129"/>
      <c r="F428" s="129"/>
      <c r="G428" s="131"/>
    </row>
    <row r="429" spans="1:7" x14ac:dyDescent="0.25">
      <c r="A429" s="5" t="s">
        <v>407</v>
      </c>
      <c r="B429" s="6" t="s">
        <v>408</v>
      </c>
      <c r="C429" s="7">
        <v>0.34300000000000003</v>
      </c>
      <c r="D429" s="7">
        <v>0.502</v>
      </c>
      <c r="E429" s="8">
        <v>2.625</v>
      </c>
      <c r="F429" s="7" t="s">
        <v>0</v>
      </c>
      <c r="G429" s="761">
        <v>186.18</v>
      </c>
    </row>
    <row r="430" spans="1:7" x14ac:dyDescent="0.25">
      <c r="A430" s="5" t="s">
        <v>409</v>
      </c>
      <c r="B430" s="6" t="s">
        <v>410</v>
      </c>
      <c r="C430" s="7">
        <v>0.375</v>
      </c>
      <c r="D430" s="7">
        <v>0.502</v>
      </c>
      <c r="E430" s="8">
        <v>2.375</v>
      </c>
      <c r="F430" s="7" t="s">
        <v>0</v>
      </c>
      <c r="G430" s="761">
        <v>186.18</v>
      </c>
    </row>
    <row r="431" spans="1:7" ht="13" x14ac:dyDescent="0.3">
      <c r="A431" s="117" t="s">
        <v>18</v>
      </c>
      <c r="B431" s="130"/>
      <c r="C431" s="129"/>
      <c r="D431" s="129"/>
      <c r="E431" s="129"/>
      <c r="F431" s="129"/>
      <c r="G431" s="131"/>
    </row>
    <row r="432" spans="1:7" x14ac:dyDescent="0.25">
      <c r="A432" s="5" t="s">
        <v>411</v>
      </c>
      <c r="B432" s="6" t="s">
        <v>243</v>
      </c>
      <c r="C432" s="7">
        <v>0.315</v>
      </c>
      <c r="D432" s="7">
        <v>0.47499999999999998</v>
      </c>
      <c r="E432" s="7">
        <v>1.925</v>
      </c>
      <c r="F432" s="7" t="s">
        <v>0</v>
      </c>
      <c r="G432" s="761">
        <v>168.52500000000001</v>
      </c>
    </row>
    <row r="433" spans="1:7" x14ac:dyDescent="0.25">
      <c r="A433" s="2" t="s">
        <v>412</v>
      </c>
      <c r="B433" s="6" t="s">
        <v>413</v>
      </c>
      <c r="C433" s="7" t="s">
        <v>414</v>
      </c>
      <c r="D433" s="7" t="s">
        <v>415</v>
      </c>
      <c r="E433" s="9" t="s">
        <v>416</v>
      </c>
      <c r="F433" s="7" t="s">
        <v>0</v>
      </c>
      <c r="G433" s="784">
        <v>186.18</v>
      </c>
    </row>
    <row r="434" spans="1:7" x14ac:dyDescent="0.25">
      <c r="A434" s="10" t="s">
        <v>417</v>
      </c>
      <c r="B434" s="141" t="s">
        <v>262</v>
      </c>
      <c r="C434" s="158" t="s">
        <v>263</v>
      </c>
      <c r="D434" s="158" t="s">
        <v>264</v>
      </c>
      <c r="E434" s="158" t="s">
        <v>265</v>
      </c>
      <c r="F434" s="12" t="s">
        <v>0</v>
      </c>
      <c r="G434" s="762">
        <v>168.52500000000001</v>
      </c>
    </row>
    <row r="435" spans="1:7" x14ac:dyDescent="0.25">
      <c r="A435" s="19" t="s">
        <v>418</v>
      </c>
      <c r="B435" s="20" t="s">
        <v>267</v>
      </c>
      <c r="C435" s="428">
        <v>0.27550000000000002</v>
      </c>
      <c r="D435" s="428">
        <v>0.47349999999999998</v>
      </c>
      <c r="E435" s="428">
        <v>2.2829999999999999</v>
      </c>
      <c r="F435" s="21" t="s">
        <v>2</v>
      </c>
      <c r="G435" s="763">
        <v>186.18</v>
      </c>
    </row>
    <row r="436" spans="1:7" ht="13" x14ac:dyDescent="0.3">
      <c r="A436" s="117" t="s">
        <v>19</v>
      </c>
      <c r="B436" s="130"/>
      <c r="C436" s="129"/>
      <c r="D436" s="129"/>
      <c r="E436" s="129"/>
      <c r="F436" s="129"/>
      <c r="G436" s="131"/>
    </row>
    <row r="437" spans="1:7" x14ac:dyDescent="0.25">
      <c r="A437" s="19" t="s">
        <v>420</v>
      </c>
      <c r="B437" s="20" t="s">
        <v>419</v>
      </c>
      <c r="C437" s="21">
        <v>0.3165</v>
      </c>
      <c r="D437" s="21">
        <v>0.51600000000000001</v>
      </c>
      <c r="E437" s="21">
        <v>1.5309999999999999</v>
      </c>
      <c r="F437" s="21" t="s">
        <v>0</v>
      </c>
      <c r="G437" s="763">
        <v>188.85500000000002</v>
      </c>
    </row>
    <row r="438" spans="1:7" x14ac:dyDescent="0.25">
      <c r="A438" s="19" t="s">
        <v>421</v>
      </c>
      <c r="B438" s="20" t="s">
        <v>419</v>
      </c>
      <c r="C438" s="21">
        <v>0.3165</v>
      </c>
      <c r="D438" s="21">
        <v>0.51800000000000002</v>
      </c>
      <c r="E438" s="21">
        <v>1.5309999999999999</v>
      </c>
      <c r="F438" s="21" t="s">
        <v>0</v>
      </c>
      <c r="G438" s="763">
        <v>188.85500000000002</v>
      </c>
    </row>
    <row r="439" spans="1:7" x14ac:dyDescent="0.25">
      <c r="A439" s="19" t="s">
        <v>422</v>
      </c>
      <c r="B439" s="20" t="s">
        <v>419</v>
      </c>
      <c r="C439" s="21">
        <v>0.3165</v>
      </c>
      <c r="D439" s="21">
        <v>0.52</v>
      </c>
      <c r="E439" s="21">
        <v>1.5309999999999999</v>
      </c>
      <c r="F439" s="21" t="s">
        <v>0</v>
      </c>
      <c r="G439" s="763">
        <v>188.85500000000002</v>
      </c>
    </row>
    <row r="440" spans="1:7" ht="13" x14ac:dyDescent="0.3">
      <c r="A440" s="117" t="s">
        <v>20</v>
      </c>
      <c r="B440" s="130"/>
      <c r="C440" s="129"/>
      <c r="D440" s="129"/>
      <c r="E440" s="129"/>
      <c r="F440" s="129"/>
      <c r="G440" s="131"/>
    </row>
    <row r="441" spans="1:7" x14ac:dyDescent="0.25">
      <c r="A441" s="5" t="s">
        <v>423</v>
      </c>
      <c r="B441" s="6" t="s">
        <v>287</v>
      </c>
      <c r="C441" s="7">
        <v>0.315</v>
      </c>
      <c r="D441" s="7">
        <v>0.47599999999999998</v>
      </c>
      <c r="E441" s="7">
        <v>1.44</v>
      </c>
      <c r="F441" s="7" t="s">
        <v>0</v>
      </c>
      <c r="G441" s="761">
        <v>153.01000000000002</v>
      </c>
    </row>
    <row r="442" spans="1:7" x14ac:dyDescent="0.25">
      <c r="A442" s="5" t="s">
        <v>424</v>
      </c>
      <c r="B442" s="6" t="s">
        <v>287</v>
      </c>
      <c r="C442" s="7">
        <v>0.315</v>
      </c>
      <c r="D442" s="7">
        <v>0.47799999999999998</v>
      </c>
      <c r="E442" s="7">
        <v>1.44</v>
      </c>
      <c r="F442" s="7" t="s">
        <v>0</v>
      </c>
      <c r="G442" s="761">
        <v>186.715</v>
      </c>
    </row>
    <row r="443" spans="1:7" x14ac:dyDescent="0.25">
      <c r="A443" s="5" t="s">
        <v>425</v>
      </c>
      <c r="B443" s="6" t="s">
        <v>287</v>
      </c>
      <c r="C443" s="7">
        <v>0.315</v>
      </c>
      <c r="D443" s="7">
        <v>0.48</v>
      </c>
      <c r="E443" s="7">
        <v>1.44</v>
      </c>
      <c r="F443" s="7" t="s">
        <v>0</v>
      </c>
      <c r="G443" s="761">
        <v>186.715</v>
      </c>
    </row>
    <row r="444" spans="1:7" x14ac:dyDescent="0.25">
      <c r="A444" s="5" t="s">
        <v>426</v>
      </c>
      <c r="B444" s="6" t="s">
        <v>287</v>
      </c>
      <c r="C444" s="7">
        <v>0.315</v>
      </c>
      <c r="D444" s="7">
        <v>0.48199999999999998</v>
      </c>
      <c r="E444" s="7">
        <v>1.44</v>
      </c>
      <c r="F444" s="7" t="s">
        <v>0</v>
      </c>
      <c r="G444" s="761">
        <v>186.715</v>
      </c>
    </row>
    <row r="445" spans="1:7" x14ac:dyDescent="0.25">
      <c r="A445" s="5" t="s">
        <v>427</v>
      </c>
      <c r="B445" s="6" t="s">
        <v>287</v>
      </c>
      <c r="C445" s="7">
        <v>0.315</v>
      </c>
      <c r="D445" s="7">
        <v>0.47599999999999998</v>
      </c>
      <c r="E445" s="7">
        <v>1.44</v>
      </c>
      <c r="F445" s="7" t="s">
        <v>0</v>
      </c>
      <c r="G445" s="761">
        <v>153.01000000000002</v>
      </c>
    </row>
    <row r="446" spans="1:7" x14ac:dyDescent="0.25">
      <c r="A446" s="5" t="s">
        <v>428</v>
      </c>
      <c r="B446" s="6" t="s">
        <v>287</v>
      </c>
      <c r="C446" s="7">
        <v>0.315</v>
      </c>
      <c r="D446" s="7">
        <v>0.47799999999999998</v>
      </c>
      <c r="E446" s="7">
        <v>1.44</v>
      </c>
      <c r="F446" s="7" t="s">
        <v>0</v>
      </c>
      <c r="G446" s="761">
        <v>186.715</v>
      </c>
    </row>
    <row r="447" spans="1:7" x14ac:dyDescent="0.25">
      <c r="A447" s="5" t="s">
        <v>429</v>
      </c>
      <c r="B447" s="6" t="s">
        <v>287</v>
      </c>
      <c r="C447" s="7">
        <v>0.315</v>
      </c>
      <c r="D447" s="7">
        <v>0.48</v>
      </c>
      <c r="E447" s="7">
        <v>1.44</v>
      </c>
      <c r="F447" s="7" t="s">
        <v>0</v>
      </c>
      <c r="G447" s="761">
        <v>186.715</v>
      </c>
    </row>
    <row r="448" spans="1:7" x14ac:dyDescent="0.25">
      <c r="A448" s="5" t="s">
        <v>430</v>
      </c>
      <c r="B448" s="6" t="s">
        <v>292</v>
      </c>
      <c r="C448" s="7">
        <v>0.315</v>
      </c>
      <c r="D448" s="7">
        <v>0.47599999999999998</v>
      </c>
      <c r="E448" s="8">
        <v>2.625</v>
      </c>
      <c r="F448" s="7" t="s">
        <v>0</v>
      </c>
      <c r="G448" s="761">
        <v>173.34</v>
      </c>
    </row>
    <row r="449" spans="1:7" x14ac:dyDescent="0.25">
      <c r="A449" s="10" t="s">
        <v>431</v>
      </c>
      <c r="B449" s="11" t="s">
        <v>292</v>
      </c>
      <c r="C449" s="12">
        <v>0.315</v>
      </c>
      <c r="D449" s="12">
        <v>0.47799999999999998</v>
      </c>
      <c r="E449" s="13">
        <v>2.625</v>
      </c>
      <c r="F449" s="12" t="s">
        <v>0</v>
      </c>
      <c r="G449" s="762">
        <v>204.905</v>
      </c>
    </row>
    <row r="450" spans="1:7" x14ac:dyDescent="0.25">
      <c r="A450" s="2" t="s">
        <v>432</v>
      </c>
      <c r="B450" s="3" t="s">
        <v>292</v>
      </c>
      <c r="C450" s="4">
        <v>0.315</v>
      </c>
      <c r="D450" s="4">
        <v>0.48</v>
      </c>
      <c r="E450" s="136">
        <v>2.625</v>
      </c>
      <c r="F450" s="4" t="s">
        <v>0</v>
      </c>
      <c r="G450" s="769">
        <v>204.905</v>
      </c>
    </row>
    <row r="451" spans="1:7" x14ac:dyDescent="0.25">
      <c r="A451" s="5" t="s">
        <v>433</v>
      </c>
      <c r="B451" s="6" t="s">
        <v>434</v>
      </c>
      <c r="C451" s="7">
        <v>0.313</v>
      </c>
      <c r="D451" s="7">
        <v>0.47599999999999998</v>
      </c>
      <c r="E451" s="7">
        <v>2.625</v>
      </c>
      <c r="F451" s="7" t="s">
        <v>0</v>
      </c>
      <c r="G451" s="761">
        <v>204.905</v>
      </c>
    </row>
    <row r="452" spans="1:7" x14ac:dyDescent="0.25">
      <c r="A452" s="5" t="s">
        <v>435</v>
      </c>
      <c r="B452" s="6" t="s">
        <v>296</v>
      </c>
      <c r="C452" s="7">
        <v>0.35499999999999998</v>
      </c>
      <c r="D452" s="7">
        <v>0.51449999999999996</v>
      </c>
      <c r="E452" s="7">
        <v>2.5350000000000001</v>
      </c>
      <c r="F452" s="7" t="s">
        <v>0</v>
      </c>
      <c r="G452" s="761">
        <v>173.34</v>
      </c>
    </row>
    <row r="453" spans="1:7" x14ac:dyDescent="0.25">
      <c r="A453" s="5" t="s">
        <v>436</v>
      </c>
      <c r="B453" s="6" t="s">
        <v>296</v>
      </c>
      <c r="C453" s="7">
        <v>0.35499999999999998</v>
      </c>
      <c r="D453" s="7">
        <v>0.51649999999999996</v>
      </c>
      <c r="E453" s="7">
        <v>2.5350000000000001</v>
      </c>
      <c r="F453" s="7" t="s">
        <v>0</v>
      </c>
      <c r="G453" s="761">
        <v>204.905</v>
      </c>
    </row>
    <row r="454" spans="1:7" x14ac:dyDescent="0.25">
      <c r="A454" s="5" t="s">
        <v>437</v>
      </c>
      <c r="B454" s="6" t="s">
        <v>296</v>
      </c>
      <c r="C454" s="7">
        <v>0.35499999999999998</v>
      </c>
      <c r="D454" s="7">
        <v>0.51890000000000003</v>
      </c>
      <c r="E454" s="7">
        <v>2.5350000000000001</v>
      </c>
      <c r="F454" s="7" t="s">
        <v>0</v>
      </c>
      <c r="G454" s="761">
        <v>204.905</v>
      </c>
    </row>
    <row r="455" spans="1:7" x14ac:dyDescent="0.25">
      <c r="A455" s="5" t="s">
        <v>438</v>
      </c>
      <c r="B455" s="6" t="s">
        <v>302</v>
      </c>
      <c r="C455" s="7">
        <v>0.315</v>
      </c>
      <c r="D455" s="7">
        <v>0.47599999999999998</v>
      </c>
      <c r="E455" s="7">
        <v>1.671</v>
      </c>
      <c r="F455" s="7" t="s">
        <v>0</v>
      </c>
      <c r="G455" s="761">
        <v>173.34</v>
      </c>
    </row>
    <row r="456" spans="1:7" x14ac:dyDescent="0.25">
      <c r="A456" s="2" t="s">
        <v>439</v>
      </c>
      <c r="B456" s="3" t="s">
        <v>302</v>
      </c>
      <c r="C456" s="4">
        <v>0.315</v>
      </c>
      <c r="D456" s="4">
        <v>0.47799999999999998</v>
      </c>
      <c r="E456" s="4">
        <v>1.671</v>
      </c>
      <c r="F456" s="4" t="s">
        <v>0</v>
      </c>
      <c r="G456" s="769">
        <v>204.905</v>
      </c>
    </row>
    <row r="457" spans="1:7" x14ac:dyDescent="0.25">
      <c r="A457" s="19" t="s">
        <v>440</v>
      </c>
      <c r="B457" s="20" t="s">
        <v>302</v>
      </c>
      <c r="C457" s="21">
        <v>0.315</v>
      </c>
      <c r="D457" s="21">
        <v>0.48</v>
      </c>
      <c r="E457" s="21">
        <v>1.671</v>
      </c>
      <c r="F457" s="21" t="s">
        <v>0</v>
      </c>
      <c r="G457" s="763">
        <v>204.905</v>
      </c>
    </row>
    <row r="458" spans="1:7" x14ac:dyDescent="0.25">
      <c r="A458" s="2" t="s">
        <v>441</v>
      </c>
      <c r="B458" s="3" t="s">
        <v>302</v>
      </c>
      <c r="C458" s="4">
        <v>0.315</v>
      </c>
      <c r="D458" s="4">
        <v>0.48199999999999998</v>
      </c>
      <c r="E458" s="4">
        <v>1.671</v>
      </c>
      <c r="F458" s="4" t="s">
        <v>0</v>
      </c>
      <c r="G458" s="769">
        <v>204.905</v>
      </c>
    </row>
    <row r="459" spans="1:7" x14ac:dyDescent="0.25">
      <c r="A459" s="19" t="s">
        <v>442</v>
      </c>
      <c r="B459" s="20" t="s">
        <v>302</v>
      </c>
      <c r="C459" s="21">
        <v>0.315</v>
      </c>
      <c r="D459" s="21">
        <v>0.47599999999999998</v>
      </c>
      <c r="E459" s="21">
        <v>1.671</v>
      </c>
      <c r="F459" s="21" t="s">
        <v>0</v>
      </c>
      <c r="G459" s="763">
        <v>173.34</v>
      </c>
    </row>
    <row r="460" spans="1:7" x14ac:dyDescent="0.25">
      <c r="A460" s="19" t="s">
        <v>443</v>
      </c>
      <c r="B460" s="20" t="s">
        <v>302</v>
      </c>
      <c r="C460" s="21">
        <v>0.315</v>
      </c>
      <c r="D460" s="21">
        <v>0.47799999999999998</v>
      </c>
      <c r="E460" s="21">
        <v>1.671</v>
      </c>
      <c r="F460" s="21" t="s">
        <v>0</v>
      </c>
      <c r="G460" s="763">
        <v>204.905</v>
      </c>
    </row>
    <row r="461" spans="1:7" x14ac:dyDescent="0.25">
      <c r="A461" s="19" t="s">
        <v>444</v>
      </c>
      <c r="B461" s="20" t="s">
        <v>302</v>
      </c>
      <c r="C461" s="21">
        <v>0.315</v>
      </c>
      <c r="D461" s="21">
        <v>0.48</v>
      </c>
      <c r="E461" s="21">
        <v>1.671</v>
      </c>
      <c r="F461" s="21" t="s">
        <v>0</v>
      </c>
      <c r="G461" s="763">
        <v>204.905</v>
      </c>
    </row>
    <row r="462" spans="1:7" x14ac:dyDescent="0.25">
      <c r="A462" s="19" t="s">
        <v>445</v>
      </c>
      <c r="B462" s="20" t="s">
        <v>302</v>
      </c>
      <c r="C462" s="21">
        <v>0.315</v>
      </c>
      <c r="D462" s="21">
        <v>0.48199999999999998</v>
      </c>
      <c r="E462" s="21">
        <v>1.671</v>
      </c>
      <c r="F462" s="21" t="s">
        <v>0</v>
      </c>
      <c r="G462" s="763">
        <v>204.905</v>
      </c>
    </row>
    <row r="463" spans="1:7" x14ac:dyDescent="0.25">
      <c r="A463" s="2" t="s">
        <v>446</v>
      </c>
      <c r="B463" s="3" t="s">
        <v>447</v>
      </c>
      <c r="C463" s="4">
        <v>0.27450000000000002</v>
      </c>
      <c r="D463" s="4">
        <v>0.47599999999999998</v>
      </c>
      <c r="E463" s="4">
        <v>1.44</v>
      </c>
      <c r="F463" s="4" t="s">
        <v>0</v>
      </c>
      <c r="G463" s="769">
        <v>153.01000000000002</v>
      </c>
    </row>
    <row r="464" spans="1:7" x14ac:dyDescent="0.25">
      <c r="A464" s="966" t="s">
        <v>1831</v>
      </c>
      <c r="B464" s="638" t="s">
        <v>1039</v>
      </c>
      <c r="C464" s="957">
        <v>0.23300000000000001</v>
      </c>
      <c r="D464" s="620">
        <v>0.435</v>
      </c>
      <c r="E464" s="967">
        <v>1.415</v>
      </c>
      <c r="F464" s="620" t="s">
        <v>0</v>
      </c>
      <c r="G464" s="873">
        <v>105.93</v>
      </c>
    </row>
    <row r="465" spans="1:7" x14ac:dyDescent="0.25">
      <c r="A465" s="746"/>
      <c r="B465" s="648" t="s">
        <v>1040</v>
      </c>
      <c r="C465" s="635"/>
      <c r="D465" s="636"/>
      <c r="E465" s="968"/>
      <c r="F465" s="621"/>
      <c r="G465" s="799"/>
    </row>
    <row r="466" spans="1:7" x14ac:dyDescent="0.25">
      <c r="A466" s="609" t="s">
        <v>1832</v>
      </c>
      <c r="B466" s="404" t="s">
        <v>1125</v>
      </c>
      <c r="C466" s="969">
        <v>0.27500000000000002</v>
      </c>
      <c r="D466" s="970">
        <v>0.47599999999999998</v>
      </c>
      <c r="E466" s="971">
        <v>1.5</v>
      </c>
      <c r="F466" s="620" t="s">
        <v>0</v>
      </c>
      <c r="G466" s="817">
        <v>109.14</v>
      </c>
    </row>
    <row r="467" spans="1:7" x14ac:dyDescent="0.25">
      <c r="A467" s="554"/>
      <c r="B467" s="377" t="s">
        <v>1126</v>
      </c>
      <c r="C467" s="646"/>
      <c r="D467" s="972"/>
      <c r="E467" s="973"/>
      <c r="F467" s="621"/>
      <c r="G467" s="873"/>
    </row>
    <row r="468" spans="1:7" x14ac:dyDescent="0.25">
      <c r="A468" s="611"/>
      <c r="B468" s="409" t="s">
        <v>1127</v>
      </c>
      <c r="C468" s="647"/>
      <c r="D468" s="670"/>
      <c r="E468" s="974"/>
      <c r="F468" s="636"/>
      <c r="G468" s="799"/>
    </row>
  </sheetData>
  <pageMargins left="0.70866141732283472" right="0.70866141732283472" top="0.74803149606299213" bottom="0.74803149606299213" header="0.31496062992125984" footer="0.31496062992125984"/>
  <pageSetup scale="90" firstPageNumber="8" orientation="portrait" useFirstPageNumber="1" r:id="rId1"/>
  <headerFooter>
    <oddFooter>&amp;CEfectiva 01.JULIO.2021
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8"/>
  <sheetViews>
    <sheetView workbookViewId="0"/>
  </sheetViews>
  <sheetFormatPr baseColWidth="10" defaultColWidth="9.1796875" defaultRowHeight="12.5" x14ac:dyDescent="0.25"/>
  <cols>
    <col min="1" max="1" width="11.26953125" style="22" customWidth="1"/>
    <col min="2" max="2" width="20.1796875" style="31" customWidth="1"/>
    <col min="3" max="3" width="44.1796875" style="22" customWidth="1"/>
    <col min="4" max="4" width="11.453125" style="31" customWidth="1"/>
    <col min="5" max="5" width="11.453125" style="760" customWidth="1"/>
    <col min="6" max="16384" width="9.1796875" style="22"/>
  </cols>
  <sheetData>
    <row r="1" spans="1:5" ht="37.5" customHeight="1" x14ac:dyDescent="0.5">
      <c r="A1" s="1" t="s">
        <v>28</v>
      </c>
      <c r="B1" s="127"/>
      <c r="C1" s="127"/>
      <c r="D1" s="289"/>
      <c r="E1" s="831"/>
    </row>
    <row r="2" spans="1:5" ht="18" x14ac:dyDescent="0.4">
      <c r="A2" s="15"/>
      <c r="C2" s="31"/>
      <c r="D2" s="89"/>
    </row>
    <row r="3" spans="1:5" ht="13" x14ac:dyDescent="0.3">
      <c r="A3" s="112" t="s">
        <v>3</v>
      </c>
      <c r="B3" s="113" t="s">
        <v>23</v>
      </c>
      <c r="C3" s="113" t="s">
        <v>25</v>
      </c>
      <c r="D3" s="113" t="s">
        <v>29</v>
      </c>
      <c r="E3" s="123" t="s">
        <v>9</v>
      </c>
    </row>
    <row r="4" spans="1:5" ht="13" x14ac:dyDescent="0.3">
      <c r="A4" s="114" t="s">
        <v>11</v>
      </c>
      <c r="B4" s="106" t="s">
        <v>24</v>
      </c>
      <c r="C4" s="115"/>
      <c r="D4" s="106" t="s">
        <v>30</v>
      </c>
      <c r="E4" s="124" t="s">
        <v>10</v>
      </c>
    </row>
    <row r="6" spans="1:5" ht="12.75" customHeight="1" x14ac:dyDescent="0.25">
      <c r="A6" s="1034" t="s">
        <v>13</v>
      </c>
      <c r="B6" s="1035"/>
      <c r="C6" s="1035"/>
      <c r="D6" s="1035"/>
      <c r="E6" s="1036"/>
    </row>
    <row r="7" spans="1:5" ht="12.75" customHeight="1" x14ac:dyDescent="0.25">
      <c r="A7" s="725" t="s">
        <v>1615</v>
      </c>
      <c r="B7" s="667" t="s">
        <v>1617</v>
      </c>
      <c r="C7" s="726" t="s">
        <v>1619</v>
      </c>
      <c r="D7" s="667">
        <v>2</v>
      </c>
      <c r="E7" s="800">
        <v>815.34</v>
      </c>
    </row>
    <row r="8" spans="1:5" ht="12.75" customHeight="1" x14ac:dyDescent="0.25">
      <c r="A8" s="725" t="s">
        <v>1616</v>
      </c>
      <c r="B8" s="667" t="s">
        <v>1618</v>
      </c>
      <c r="C8" s="726" t="s">
        <v>1620</v>
      </c>
      <c r="D8" s="667">
        <v>2</v>
      </c>
      <c r="E8" s="800">
        <v>1333.22</v>
      </c>
    </row>
    <row r="9" spans="1:5" ht="12.75" customHeight="1" x14ac:dyDescent="0.25">
      <c r="A9" s="1034" t="s">
        <v>14</v>
      </c>
      <c r="B9" s="1035"/>
      <c r="C9" s="1035"/>
      <c r="D9" s="1035"/>
      <c r="E9" s="1036"/>
    </row>
    <row r="10" spans="1:5" ht="12.75" customHeight="1" x14ac:dyDescent="0.25">
      <c r="A10" s="727" t="s">
        <v>1621</v>
      </c>
      <c r="B10" s="622" t="s">
        <v>1623</v>
      </c>
      <c r="C10" s="728" t="s">
        <v>1625</v>
      </c>
      <c r="D10" s="622">
        <v>2</v>
      </c>
      <c r="E10" s="832">
        <v>356.31</v>
      </c>
    </row>
    <row r="11" spans="1:5" ht="12.75" customHeight="1" x14ac:dyDescent="0.25">
      <c r="A11" s="727" t="s">
        <v>1622</v>
      </c>
      <c r="B11" s="729" t="s">
        <v>1624</v>
      </c>
      <c r="C11" s="730" t="s">
        <v>1626</v>
      </c>
      <c r="D11" s="731">
        <v>2</v>
      </c>
      <c r="E11" s="832">
        <v>447.26000000000005</v>
      </c>
    </row>
    <row r="12" spans="1:5" ht="12.75" customHeight="1" x14ac:dyDescent="0.25">
      <c r="A12" s="732"/>
      <c r="B12" s="733"/>
      <c r="C12" s="734" t="s">
        <v>1627</v>
      </c>
      <c r="D12" s="735"/>
      <c r="E12" s="818"/>
    </row>
    <row r="13" spans="1:5" ht="12.75" customHeight="1" x14ac:dyDescent="0.25">
      <c r="A13" s="1042" t="s">
        <v>15</v>
      </c>
      <c r="B13" s="1035"/>
      <c r="C13" s="1035"/>
      <c r="D13" s="1035"/>
      <c r="E13" s="1036"/>
    </row>
    <row r="14" spans="1:5" ht="12.75" customHeight="1" x14ac:dyDescent="0.25">
      <c r="A14" s="503" t="s">
        <v>27</v>
      </c>
      <c r="B14" s="504">
        <v>369355</v>
      </c>
      <c r="C14" s="674" t="s">
        <v>1597</v>
      </c>
      <c r="D14" s="504">
        <v>4</v>
      </c>
      <c r="E14" s="915">
        <v>141.24</v>
      </c>
    </row>
    <row r="15" spans="1:5" ht="12.75" customHeight="1" x14ac:dyDescent="0.25">
      <c r="A15" s="505" t="s">
        <v>1041</v>
      </c>
      <c r="B15" s="506">
        <v>96323003</v>
      </c>
      <c r="C15" s="507" t="s">
        <v>1042</v>
      </c>
      <c r="D15" s="506">
        <v>2</v>
      </c>
      <c r="E15" s="800">
        <v>291.04000000000002</v>
      </c>
    </row>
    <row r="16" spans="1:5" ht="12.75" customHeight="1" x14ac:dyDescent="0.25">
      <c r="A16" s="505" t="s">
        <v>1177</v>
      </c>
      <c r="B16" s="506">
        <v>94580144</v>
      </c>
      <c r="C16" s="507" t="s">
        <v>1178</v>
      </c>
      <c r="D16" s="506">
        <v>2</v>
      </c>
      <c r="E16" s="800">
        <v>245.03</v>
      </c>
    </row>
    <row r="17" spans="1:5" ht="12.75" customHeight="1" x14ac:dyDescent="0.25">
      <c r="A17" s="505" t="s">
        <v>1179</v>
      </c>
      <c r="B17" s="509" t="s">
        <v>26</v>
      </c>
      <c r="C17" s="508" t="s">
        <v>1180</v>
      </c>
      <c r="D17" s="509">
        <v>2</v>
      </c>
      <c r="E17" s="800">
        <v>348.82</v>
      </c>
    </row>
    <row r="18" spans="1:5" ht="12.75" customHeight="1" x14ac:dyDescent="0.25">
      <c r="A18" s="1034" t="s">
        <v>1043</v>
      </c>
      <c r="B18" s="1035"/>
      <c r="C18" s="1035"/>
      <c r="D18" s="1035"/>
      <c r="E18" s="1036"/>
    </row>
    <row r="19" spans="1:5" ht="12.75" customHeight="1" x14ac:dyDescent="0.25">
      <c r="A19" s="420" t="s">
        <v>1044</v>
      </c>
      <c r="B19" s="418" t="s">
        <v>1045</v>
      </c>
      <c r="C19" s="421" t="s">
        <v>1075</v>
      </c>
      <c r="D19" s="418">
        <v>2</v>
      </c>
      <c r="E19" s="800">
        <v>222.56</v>
      </c>
    </row>
    <row r="20" spans="1:5" ht="12.75" customHeight="1" x14ac:dyDescent="0.25">
      <c r="A20" s="422" t="s">
        <v>1046</v>
      </c>
      <c r="B20" s="418" t="s">
        <v>1047</v>
      </c>
      <c r="C20" s="421" t="s">
        <v>1076</v>
      </c>
      <c r="D20" s="418">
        <v>2</v>
      </c>
      <c r="E20" s="800">
        <v>400.18</v>
      </c>
    </row>
    <row r="21" spans="1:5" ht="12.75" customHeight="1" x14ac:dyDescent="0.25">
      <c r="A21" s="422" t="s">
        <v>1048</v>
      </c>
      <c r="B21" s="418" t="s">
        <v>1049</v>
      </c>
      <c r="C21" s="421" t="s">
        <v>1077</v>
      </c>
      <c r="D21" s="418">
        <v>2</v>
      </c>
      <c r="E21" s="800">
        <v>293.18</v>
      </c>
    </row>
    <row r="22" spans="1:5" ht="12.75" customHeight="1" x14ac:dyDescent="0.25">
      <c r="A22" s="422" t="s">
        <v>1050</v>
      </c>
      <c r="B22" s="418" t="s">
        <v>1051</v>
      </c>
      <c r="C22" s="421" t="s">
        <v>1078</v>
      </c>
      <c r="D22" s="418">
        <v>2</v>
      </c>
      <c r="E22" s="800">
        <v>293.18</v>
      </c>
    </row>
    <row r="23" spans="1:5" ht="12.75" customHeight="1" x14ac:dyDescent="0.25">
      <c r="A23" s="423" t="s">
        <v>1181</v>
      </c>
      <c r="B23" s="418" t="s">
        <v>1182</v>
      </c>
      <c r="C23" s="421" t="s">
        <v>1183</v>
      </c>
      <c r="D23" s="418">
        <v>2</v>
      </c>
      <c r="E23" s="800">
        <v>445.12</v>
      </c>
    </row>
    <row r="24" spans="1:5" ht="12.75" customHeight="1" x14ac:dyDescent="0.25">
      <c r="A24" s="417" t="s">
        <v>1184</v>
      </c>
      <c r="B24" s="418" t="s">
        <v>1185</v>
      </c>
      <c r="C24" s="421" t="s">
        <v>1186</v>
      </c>
      <c r="D24" s="418">
        <v>2</v>
      </c>
      <c r="E24" s="800">
        <v>333.84000000000003</v>
      </c>
    </row>
    <row r="25" spans="1:5" ht="12.75" customHeight="1" x14ac:dyDescent="0.25">
      <c r="A25" s="417" t="s">
        <v>1187</v>
      </c>
      <c r="B25" s="418" t="s">
        <v>1188</v>
      </c>
      <c r="C25" s="424" t="s">
        <v>1189</v>
      </c>
      <c r="D25" s="418">
        <v>2</v>
      </c>
      <c r="E25" s="800">
        <v>333.84000000000003</v>
      </c>
    </row>
    <row r="26" spans="1:5" ht="12.75" customHeight="1" x14ac:dyDescent="0.25">
      <c r="A26" s="417" t="s">
        <v>1190</v>
      </c>
      <c r="B26" s="418" t="s">
        <v>1191</v>
      </c>
      <c r="C26" s="424" t="s">
        <v>1192</v>
      </c>
      <c r="D26" s="418">
        <v>2</v>
      </c>
      <c r="E26" s="800">
        <v>333.84000000000003</v>
      </c>
    </row>
    <row r="27" spans="1:5" ht="12.75" customHeight="1" x14ac:dyDescent="0.25">
      <c r="A27" s="422" t="s">
        <v>1193</v>
      </c>
      <c r="B27" s="418" t="s">
        <v>1194</v>
      </c>
      <c r="C27" s="419" t="s">
        <v>1195</v>
      </c>
      <c r="D27" s="418">
        <v>2</v>
      </c>
      <c r="E27" s="800">
        <v>296.39000000000004</v>
      </c>
    </row>
    <row r="28" spans="1:5" ht="12.75" customHeight="1" x14ac:dyDescent="0.25">
      <c r="A28" s="417" t="s">
        <v>1196</v>
      </c>
      <c r="B28" s="418" t="s">
        <v>1197</v>
      </c>
      <c r="C28" s="419" t="s">
        <v>1198</v>
      </c>
      <c r="D28" s="418">
        <v>2</v>
      </c>
      <c r="E28" s="800">
        <v>296.39000000000004</v>
      </c>
    </row>
    <row r="29" spans="1:5" ht="12.75" customHeight="1" x14ac:dyDescent="0.3">
      <c r="A29" s="286" t="s">
        <v>148</v>
      </c>
      <c r="B29" s="287"/>
      <c r="C29" s="288"/>
      <c r="D29" s="287"/>
      <c r="E29" s="975"/>
    </row>
    <row r="30" spans="1:5" ht="12.75" customHeight="1" x14ac:dyDescent="0.25">
      <c r="A30" s="417" t="s">
        <v>1199</v>
      </c>
      <c r="B30" s="418" t="s">
        <v>1200</v>
      </c>
      <c r="C30" s="425" t="s">
        <v>1201</v>
      </c>
      <c r="D30" s="418">
        <v>2</v>
      </c>
      <c r="E30" s="800">
        <v>356.31</v>
      </c>
    </row>
    <row r="31" spans="1:5" ht="12.75" customHeight="1" x14ac:dyDescent="0.25">
      <c r="A31" s="417" t="s">
        <v>1202</v>
      </c>
      <c r="B31" s="418" t="s">
        <v>1203</v>
      </c>
      <c r="C31" s="425" t="s">
        <v>1204</v>
      </c>
      <c r="D31" s="418">
        <v>2</v>
      </c>
      <c r="E31" s="800">
        <v>356.31</v>
      </c>
    </row>
    <row r="32" spans="1:5" ht="12.75" customHeight="1" x14ac:dyDescent="0.25">
      <c r="A32" s="417" t="s">
        <v>1205</v>
      </c>
      <c r="B32" s="418" t="s">
        <v>1206</v>
      </c>
      <c r="C32" s="425" t="s">
        <v>1207</v>
      </c>
      <c r="D32" s="418">
        <v>2</v>
      </c>
      <c r="E32" s="800">
        <v>400.18</v>
      </c>
    </row>
    <row r="33" spans="1:5" ht="12.75" customHeight="1" x14ac:dyDescent="0.25">
      <c r="A33" s="941" t="s">
        <v>1628</v>
      </c>
      <c r="B33" s="942" t="s">
        <v>1629</v>
      </c>
      <c r="C33" s="943" t="s">
        <v>1630</v>
      </c>
      <c r="D33" s="942">
        <v>2</v>
      </c>
      <c r="E33" s="800">
        <v>415.16</v>
      </c>
    </row>
    <row r="34" spans="1:5" ht="12.75" customHeight="1" x14ac:dyDescent="0.25">
      <c r="A34" s="109" t="s">
        <v>18</v>
      </c>
      <c r="B34" s="101"/>
      <c r="C34" s="101"/>
      <c r="D34" s="101"/>
      <c r="E34" s="834"/>
    </row>
    <row r="35" spans="1:5" ht="12.75" customHeight="1" x14ac:dyDescent="0.25">
      <c r="A35" s="426" t="s">
        <v>1052</v>
      </c>
      <c r="B35" s="57" t="s">
        <v>1053</v>
      </c>
      <c r="C35" s="54" t="s">
        <v>1059</v>
      </c>
      <c r="D35" s="57">
        <v>2</v>
      </c>
      <c r="E35" s="800">
        <v>293.18</v>
      </c>
    </row>
    <row r="36" spans="1:5" ht="12.75" customHeight="1" x14ac:dyDescent="0.25">
      <c r="A36" s="426" t="s">
        <v>1054</v>
      </c>
      <c r="B36" s="57" t="s">
        <v>1055</v>
      </c>
      <c r="C36" s="54" t="s">
        <v>1060</v>
      </c>
      <c r="D36" s="57">
        <v>2</v>
      </c>
      <c r="E36" s="800">
        <v>293.18</v>
      </c>
    </row>
    <row r="37" spans="1:5" ht="12.75" customHeight="1" x14ac:dyDescent="0.25">
      <c r="A37" s="426" t="s">
        <v>1056</v>
      </c>
      <c r="B37" s="57" t="s">
        <v>1057</v>
      </c>
      <c r="C37" s="377" t="s">
        <v>1058</v>
      </c>
      <c r="D37" s="57">
        <v>2</v>
      </c>
      <c r="E37" s="800">
        <v>222.56</v>
      </c>
    </row>
    <row r="38" spans="1:5" ht="12.75" customHeight="1" x14ac:dyDescent="0.25">
      <c r="A38" s="426" t="s">
        <v>1208</v>
      </c>
      <c r="B38" s="57" t="s">
        <v>1209</v>
      </c>
      <c r="C38" s="54" t="s">
        <v>1210</v>
      </c>
      <c r="D38" s="57">
        <v>2</v>
      </c>
      <c r="E38" s="800">
        <v>333.84000000000003</v>
      </c>
    </row>
    <row r="39" spans="1:5" ht="12.75" customHeight="1" x14ac:dyDescent="0.25">
      <c r="A39" s="74" t="s">
        <v>45</v>
      </c>
      <c r="B39" s="63" t="s">
        <v>89</v>
      </c>
      <c r="C39" s="58" t="s">
        <v>92</v>
      </c>
      <c r="D39" s="63">
        <v>2</v>
      </c>
      <c r="E39" s="800">
        <v>637.72</v>
      </c>
    </row>
    <row r="40" spans="1:5" ht="12.75" customHeight="1" x14ac:dyDescent="0.25">
      <c r="A40" s="74" t="s">
        <v>46</v>
      </c>
      <c r="B40" s="63" t="s">
        <v>88</v>
      </c>
      <c r="C40" s="58" t="s">
        <v>92</v>
      </c>
      <c r="D40" s="63">
        <v>2</v>
      </c>
      <c r="E40" s="800">
        <v>637.72</v>
      </c>
    </row>
    <row r="41" spans="1:5" ht="12.75" customHeight="1" x14ac:dyDescent="0.25">
      <c r="A41" s="74" t="s">
        <v>47</v>
      </c>
      <c r="B41" s="63" t="s">
        <v>90</v>
      </c>
      <c r="C41" s="58" t="s">
        <v>93</v>
      </c>
      <c r="D41" s="63">
        <v>2</v>
      </c>
      <c r="E41" s="800">
        <v>637.72</v>
      </c>
    </row>
    <row r="42" spans="1:5" ht="12.75" customHeight="1" x14ac:dyDescent="0.25">
      <c r="A42" s="74" t="s">
        <v>48</v>
      </c>
      <c r="B42" s="63" t="s">
        <v>91</v>
      </c>
      <c r="C42" s="58" t="s">
        <v>93</v>
      </c>
      <c r="D42" s="63">
        <v>2</v>
      </c>
      <c r="E42" s="800">
        <v>637.72</v>
      </c>
    </row>
    <row r="43" spans="1:5" ht="12.75" customHeight="1" x14ac:dyDescent="0.3">
      <c r="A43" s="286" t="s">
        <v>19</v>
      </c>
      <c r="B43" s="287"/>
      <c r="C43" s="288"/>
      <c r="D43" s="287"/>
      <c r="E43" s="767"/>
    </row>
    <row r="44" spans="1:5" ht="12.75" customHeight="1" x14ac:dyDescent="0.25">
      <c r="A44" s="426" t="s">
        <v>1061</v>
      </c>
      <c r="B44" s="57">
        <v>7700107556</v>
      </c>
      <c r="C44" s="377" t="s">
        <v>1598</v>
      </c>
      <c r="D44" s="57">
        <v>4</v>
      </c>
      <c r="E44" s="800">
        <v>333.84000000000003</v>
      </c>
    </row>
    <row r="45" spans="1:5" ht="12.75" customHeight="1" x14ac:dyDescent="0.3">
      <c r="A45" s="286" t="s">
        <v>281</v>
      </c>
      <c r="B45" s="287"/>
      <c r="C45" s="288"/>
      <c r="D45" s="287"/>
      <c r="E45" s="975"/>
    </row>
    <row r="46" spans="1:5" ht="12.75" customHeight="1" x14ac:dyDescent="0.25">
      <c r="A46" s="54" t="s">
        <v>1062</v>
      </c>
      <c r="B46" s="57" t="s">
        <v>1063</v>
      </c>
      <c r="C46" s="54" t="s">
        <v>1064</v>
      </c>
      <c r="D46" s="57">
        <v>2</v>
      </c>
      <c r="E46" s="800">
        <v>312.44</v>
      </c>
    </row>
    <row r="47" spans="1:5" ht="12.75" customHeight="1" x14ac:dyDescent="0.3">
      <c r="A47" s="286" t="s">
        <v>20</v>
      </c>
      <c r="B47" s="287"/>
      <c r="C47" s="288"/>
      <c r="D47" s="287"/>
      <c r="E47" s="975"/>
    </row>
    <row r="48" spans="1:5" ht="12.75" customHeight="1" x14ac:dyDescent="0.25">
      <c r="A48" s="426" t="s">
        <v>1211</v>
      </c>
      <c r="B48" s="57" t="s">
        <v>1212</v>
      </c>
      <c r="C48" s="54" t="s">
        <v>1213</v>
      </c>
      <c r="D48" s="57">
        <v>2</v>
      </c>
      <c r="E48" s="800">
        <v>356.31</v>
      </c>
    </row>
    <row r="49" spans="1:5" ht="12.75" customHeight="1" x14ac:dyDescent="0.25">
      <c r="A49" s="685" t="s">
        <v>1214</v>
      </c>
      <c r="B49" s="69" t="s">
        <v>1215</v>
      </c>
      <c r="C49" s="240" t="s">
        <v>1216</v>
      </c>
      <c r="D49" s="69">
        <v>2</v>
      </c>
      <c r="E49" s="835">
        <v>400.18</v>
      </c>
    </row>
    <row r="50" spans="1:5" ht="12.75" customHeight="1" x14ac:dyDescent="0.25">
      <c r="A50" s="736" t="s">
        <v>1631</v>
      </c>
      <c r="B50" s="737" t="s">
        <v>1632</v>
      </c>
      <c r="C50" s="650" t="s">
        <v>1633</v>
      </c>
      <c r="D50" s="738">
        <v>2</v>
      </c>
      <c r="E50" s="835">
        <v>344.54</v>
      </c>
    </row>
    <row r="51" spans="1:5" ht="12.75" customHeight="1" x14ac:dyDescent="0.25">
      <c r="A51" s="739"/>
      <c r="B51" s="647"/>
      <c r="C51" s="611" t="s">
        <v>1634</v>
      </c>
      <c r="D51" s="740"/>
      <c r="E51" s="833"/>
    </row>
    <row r="52" spans="1:5" ht="12.75" customHeight="1" x14ac:dyDescent="0.3">
      <c r="A52" s="322"/>
      <c r="B52" s="273"/>
      <c r="C52" s="299"/>
      <c r="D52" s="273"/>
      <c r="E52" s="836"/>
    </row>
    <row r="53" spans="1:5" ht="12.75" customHeight="1" x14ac:dyDescent="0.3">
      <c r="A53" s="322"/>
      <c r="B53" s="273"/>
      <c r="C53" s="299"/>
      <c r="D53" s="273"/>
      <c r="E53" s="836"/>
    </row>
    <row r="54" spans="1:5" ht="12.75" customHeight="1" x14ac:dyDescent="0.3">
      <c r="A54" s="322"/>
      <c r="B54" s="273"/>
      <c r="C54" s="299"/>
      <c r="D54" s="273"/>
      <c r="E54" s="836"/>
    </row>
    <row r="55" spans="1:5" ht="12.75" customHeight="1" x14ac:dyDescent="0.3">
      <c r="A55" s="322"/>
      <c r="B55" s="273"/>
      <c r="C55" s="299"/>
      <c r="D55" s="273"/>
      <c r="E55" s="836"/>
    </row>
    <row r="56" spans="1:5" ht="12.75" customHeight="1" x14ac:dyDescent="0.3">
      <c r="A56" s="322"/>
      <c r="B56" s="273"/>
      <c r="C56" s="299"/>
      <c r="D56" s="273"/>
      <c r="E56" s="836"/>
    </row>
    <row r="57" spans="1:5" ht="12.75" customHeight="1" x14ac:dyDescent="0.3">
      <c r="A57" s="322"/>
      <c r="B57" s="273"/>
      <c r="C57" s="299"/>
      <c r="D57" s="273"/>
      <c r="E57" s="836"/>
    </row>
    <row r="58" spans="1:5" ht="12.75" customHeight="1" x14ac:dyDescent="0.3">
      <c r="A58" s="322"/>
      <c r="B58" s="273"/>
      <c r="C58" s="299"/>
      <c r="D58" s="273"/>
      <c r="E58" s="836"/>
    </row>
    <row r="59" spans="1:5" ht="26.25" customHeight="1" x14ac:dyDescent="0.5">
      <c r="A59" s="36" t="s">
        <v>1638</v>
      </c>
      <c r="B59" s="170"/>
      <c r="C59"/>
      <c r="D59" s="170"/>
      <c r="E59" s="216"/>
    </row>
    <row r="60" spans="1:5" ht="12.5" customHeight="1" x14ac:dyDescent="0.5">
      <c r="A60" s="36"/>
      <c r="B60" s="1032"/>
      <c r="C60"/>
      <c r="D60" s="1032"/>
      <c r="E60" s="216"/>
    </row>
    <row r="61" spans="1:5" ht="12.75" customHeight="1" x14ac:dyDescent="0.25">
      <c r="A61"/>
      <c r="B61" s="170"/>
      <c r="C61"/>
      <c r="D61" s="170"/>
      <c r="E61" s="216"/>
    </row>
    <row r="62" spans="1:5" ht="12.75" customHeight="1" x14ac:dyDescent="0.3">
      <c r="A62" s="112" t="s">
        <v>3</v>
      </c>
      <c r="B62" s="113" t="s">
        <v>23</v>
      </c>
      <c r="C62" s="113" t="s">
        <v>25</v>
      </c>
      <c r="D62" s="113" t="s">
        <v>29</v>
      </c>
      <c r="E62" s="123" t="s">
        <v>9</v>
      </c>
    </row>
    <row r="63" spans="1:5" ht="12.75" customHeight="1" x14ac:dyDescent="0.3">
      <c r="A63" s="114" t="s">
        <v>11</v>
      </c>
      <c r="B63" s="106" t="s">
        <v>24</v>
      </c>
      <c r="C63" s="115"/>
      <c r="D63" s="106" t="s">
        <v>30</v>
      </c>
      <c r="E63" s="124" t="s">
        <v>10</v>
      </c>
    </row>
    <row r="64" spans="1:5" ht="12.75" customHeight="1" x14ac:dyDescent="0.25">
      <c r="A64"/>
      <c r="B64" s="170"/>
      <c r="C64"/>
      <c r="D64" s="170"/>
      <c r="E64" s="216"/>
    </row>
    <row r="65" spans="1:5" ht="12.75" customHeight="1" x14ac:dyDescent="0.3">
      <c r="A65" s="286" t="s">
        <v>18</v>
      </c>
      <c r="B65" s="287"/>
      <c r="C65" s="323"/>
      <c r="D65" s="287"/>
      <c r="E65" s="767"/>
    </row>
    <row r="66" spans="1:5" ht="12.75" customHeight="1" x14ac:dyDescent="0.25">
      <c r="A66" s="193" t="s">
        <v>1217</v>
      </c>
      <c r="B66" s="418" t="s">
        <v>1218</v>
      </c>
      <c r="C66" s="487" t="s">
        <v>1219</v>
      </c>
      <c r="D66" s="469">
        <v>1</v>
      </c>
      <c r="E66" s="837">
        <v>680.5200000000001</v>
      </c>
    </row>
    <row r="67" spans="1:5" ht="12.75" customHeight="1" x14ac:dyDescent="0.25">
      <c r="A67" s="54" t="s">
        <v>1220</v>
      </c>
      <c r="B67" s="57" t="s">
        <v>1221</v>
      </c>
      <c r="C67" s="54" t="s">
        <v>1222</v>
      </c>
      <c r="D67" s="57">
        <v>1</v>
      </c>
      <c r="E67" s="800">
        <v>890.24</v>
      </c>
    </row>
    <row r="68" spans="1:5" ht="12.75" customHeight="1" x14ac:dyDescent="0.25">
      <c r="A68" s="54" t="s">
        <v>1223</v>
      </c>
      <c r="B68" s="57" t="s">
        <v>1224</v>
      </c>
      <c r="C68" s="54" t="s">
        <v>1225</v>
      </c>
      <c r="D68" s="71">
        <v>1</v>
      </c>
      <c r="E68" s="799">
        <v>890.24</v>
      </c>
    </row>
    <row r="69" spans="1:5" ht="12.75" customHeight="1" x14ac:dyDescent="0.3">
      <c r="A69" s="687" t="s">
        <v>1043</v>
      </c>
      <c r="B69" s="688"/>
      <c r="C69" s="323"/>
      <c r="D69" s="688"/>
      <c r="E69" s="838"/>
    </row>
    <row r="70" spans="1:5" ht="12.75" customHeight="1" x14ac:dyDescent="0.25">
      <c r="A70" s="742" t="s">
        <v>1635</v>
      </c>
      <c r="B70" s="614" t="s">
        <v>1636</v>
      </c>
      <c r="C70" s="607" t="s">
        <v>1637</v>
      </c>
      <c r="D70" s="614">
        <v>1</v>
      </c>
      <c r="E70" s="839">
        <v>773.61</v>
      </c>
    </row>
    <row r="71" spans="1:5" ht="12.75" customHeight="1" x14ac:dyDescent="0.25">
      <c r="A71" s="1041"/>
      <c r="B71" s="624"/>
      <c r="C71" s="625"/>
      <c r="D71" s="624"/>
      <c r="E71" s="1040"/>
    </row>
    <row r="72" spans="1:5" ht="21.75" customHeight="1" x14ac:dyDescent="0.3">
      <c r="A72" s="322"/>
      <c r="B72" s="273"/>
      <c r="C72" s="299"/>
      <c r="D72" s="273"/>
      <c r="E72" s="836"/>
    </row>
    <row r="73" spans="1:5" ht="26.25" customHeight="1" x14ac:dyDescent="0.5">
      <c r="A73" s="36" t="s">
        <v>1642</v>
      </c>
      <c r="B73" s="170"/>
      <c r="C73"/>
      <c r="D73" s="170"/>
      <c r="E73" s="836"/>
    </row>
    <row r="74" spans="1:5" ht="12.5" customHeight="1" x14ac:dyDescent="0.5">
      <c r="A74" s="36"/>
      <c r="B74" s="1032"/>
      <c r="C74"/>
      <c r="D74" s="1032"/>
      <c r="E74" s="836"/>
    </row>
    <row r="75" spans="1:5" ht="12.5" customHeight="1" x14ac:dyDescent="0.5">
      <c r="A75" s="36"/>
      <c r="B75" s="1032"/>
      <c r="C75"/>
      <c r="D75" s="1032"/>
      <c r="E75" s="836"/>
    </row>
    <row r="76" spans="1:5" ht="12.75" customHeight="1" x14ac:dyDescent="0.3">
      <c r="A76" s="112" t="s">
        <v>3</v>
      </c>
      <c r="B76" s="680" t="s">
        <v>23</v>
      </c>
      <c r="C76" s="680" t="s">
        <v>25</v>
      </c>
      <c r="D76" s="680" t="s">
        <v>29</v>
      </c>
      <c r="E76" s="123" t="s">
        <v>9</v>
      </c>
    </row>
    <row r="77" spans="1:5" ht="12.75" customHeight="1" x14ac:dyDescent="0.3">
      <c r="A77" s="413" t="s">
        <v>11</v>
      </c>
      <c r="B77" s="106" t="s">
        <v>24</v>
      </c>
      <c r="C77" s="690"/>
      <c r="D77" s="414" t="s">
        <v>30</v>
      </c>
      <c r="E77" s="124" t="s">
        <v>10</v>
      </c>
    </row>
    <row r="78" spans="1:5" ht="12.75" customHeight="1" x14ac:dyDescent="0.5">
      <c r="A78" s="36"/>
      <c r="B78" s="1032"/>
      <c r="C78"/>
      <c r="D78" s="1032"/>
      <c r="E78" s="836"/>
    </row>
    <row r="79" spans="1:5" ht="12.75" customHeight="1" x14ac:dyDescent="0.3">
      <c r="A79" s="117" t="s">
        <v>14</v>
      </c>
      <c r="B79" s="129"/>
      <c r="C79" s="130"/>
      <c r="D79" s="129"/>
      <c r="E79" s="1043"/>
    </row>
    <row r="80" spans="1:5" ht="12.75" customHeight="1" x14ac:dyDescent="0.25">
      <c r="A80" s="741" t="s">
        <v>1639</v>
      </c>
      <c r="B80" s="614" t="s">
        <v>1640</v>
      </c>
      <c r="C80" s="638" t="s">
        <v>1641</v>
      </c>
      <c r="D80" s="645">
        <v>1</v>
      </c>
      <c r="E80" s="835">
        <v>1061.44</v>
      </c>
    </row>
    <row r="81" spans="1:5" ht="12.75" customHeight="1" x14ac:dyDescent="0.3">
      <c r="A81" s="689"/>
      <c r="B81" s="647">
        <v>1738821</v>
      </c>
      <c r="C81" s="686"/>
      <c r="D81" s="226"/>
      <c r="E81" s="840"/>
    </row>
    <row r="82" spans="1:5" ht="12.75" customHeight="1" x14ac:dyDescent="0.3">
      <c r="A82" s="322"/>
      <c r="B82" s="624"/>
      <c r="C82" s="299"/>
      <c r="D82" s="273"/>
      <c r="E82" s="836"/>
    </row>
    <row r="83" spans="1:5" ht="12.75" customHeight="1" x14ac:dyDescent="0.3">
      <c r="A83" s="322"/>
      <c r="B83" s="624"/>
      <c r="C83" s="299"/>
      <c r="D83" s="273"/>
      <c r="E83" s="836"/>
    </row>
    <row r="84" spans="1:5" ht="12.75" customHeight="1" x14ac:dyDescent="0.3">
      <c r="A84" s="322"/>
      <c r="B84" s="624"/>
      <c r="C84" s="299"/>
      <c r="D84" s="273"/>
      <c r="E84" s="836"/>
    </row>
    <row r="85" spans="1:5" ht="12.75" customHeight="1" x14ac:dyDescent="0.25">
      <c r="A85" s="75"/>
      <c r="B85" s="223"/>
      <c r="C85" s="224"/>
      <c r="D85" s="223"/>
      <c r="E85" s="841"/>
    </row>
    <row r="86" spans="1:5" ht="12.75" customHeight="1" x14ac:dyDescent="0.25"/>
    <row r="87" spans="1:5" ht="12.75" customHeight="1" x14ac:dyDescent="0.25"/>
    <row r="88" spans="1:5" ht="12.75" customHeight="1" x14ac:dyDescent="0.25"/>
    <row r="89" spans="1:5" ht="12.75" customHeight="1" x14ac:dyDescent="0.25"/>
    <row r="90" spans="1:5" ht="12.75" customHeight="1" x14ac:dyDescent="0.25"/>
    <row r="91" spans="1:5" ht="12.75" customHeight="1" x14ac:dyDescent="0.25"/>
    <row r="92" spans="1:5" ht="12.75" customHeight="1" x14ac:dyDescent="0.25"/>
    <row r="93" spans="1:5" ht="12.75" customHeight="1" x14ac:dyDescent="0.25"/>
    <row r="94" spans="1:5" ht="12.75" customHeight="1" x14ac:dyDescent="0.25"/>
    <row r="95" spans="1:5" ht="12.75" customHeight="1" x14ac:dyDescent="0.25"/>
    <row r="96" spans="1:5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</sheetData>
  <phoneticPr fontId="0" type="noConversion"/>
  <pageMargins left="0.78740157480314965" right="0.78740157480314965" top="0.59055118110236227" bottom="0.59055118110236227" header="0.39370078740157483" footer="0.39370078740157483"/>
  <pageSetup scale="90" firstPageNumber="18" orientation="portrait" useFirstPageNumber="1" r:id="rId1"/>
  <headerFooter alignWithMargins="0">
    <oddFooter xml:space="preserve">&amp;C
Efectiva 01.JULIO.2021
&amp;P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0"/>
  <sheetViews>
    <sheetView workbookViewId="0"/>
  </sheetViews>
  <sheetFormatPr baseColWidth="10" defaultColWidth="9.1796875" defaultRowHeight="12.75" customHeight="1" x14ac:dyDescent="0.25"/>
  <cols>
    <col min="1" max="1" width="12.1796875" style="22" customWidth="1"/>
    <col min="2" max="2" width="26.453125" style="22" customWidth="1"/>
    <col min="3" max="3" width="9.54296875" style="22" customWidth="1"/>
    <col min="4" max="4" width="10.54296875" style="31" customWidth="1"/>
    <col min="5" max="5" width="11.26953125" style="31" customWidth="1"/>
    <col min="6" max="6" width="9.453125" style="31" customWidth="1"/>
    <col min="7" max="7" width="11.7265625" style="768" customWidth="1"/>
    <col min="8" max="16384" width="9.1796875" style="22"/>
  </cols>
  <sheetData>
    <row r="1" spans="1:7" ht="26.25" customHeight="1" x14ac:dyDescent="0.5">
      <c r="A1" s="36" t="s">
        <v>49</v>
      </c>
    </row>
    <row r="2" spans="1:7" ht="18" customHeight="1" x14ac:dyDescent="0.4">
      <c r="A2" s="15" t="s">
        <v>21</v>
      </c>
    </row>
    <row r="4" spans="1:7" ht="12.75" customHeight="1" x14ac:dyDescent="0.3">
      <c r="A4" s="102" t="s">
        <v>32</v>
      </c>
      <c r="B4" s="103"/>
      <c r="C4" s="103" t="s">
        <v>7</v>
      </c>
      <c r="D4" s="1120" t="s">
        <v>51</v>
      </c>
      <c r="E4" s="1120"/>
      <c r="F4" s="1120"/>
      <c r="G4" s="123" t="s">
        <v>9</v>
      </c>
    </row>
    <row r="5" spans="1:7" ht="12.75" customHeight="1" x14ac:dyDescent="0.3">
      <c r="A5" s="105" t="s">
        <v>4</v>
      </c>
      <c r="B5" s="107" t="s">
        <v>33</v>
      </c>
      <c r="C5" s="107" t="s">
        <v>8</v>
      </c>
      <c r="D5" s="107" t="s">
        <v>52</v>
      </c>
      <c r="E5" s="107" t="s">
        <v>53</v>
      </c>
      <c r="F5" s="107" t="s">
        <v>6</v>
      </c>
      <c r="G5" s="124" t="s">
        <v>10</v>
      </c>
    </row>
    <row r="6" spans="1:7" ht="12.75" customHeight="1" x14ac:dyDescent="0.25">
      <c r="A6" s="2" t="s">
        <v>34</v>
      </c>
      <c r="B6" s="3" t="s">
        <v>35</v>
      </c>
      <c r="C6" s="4" t="s">
        <v>0</v>
      </c>
      <c r="D6" s="17">
        <v>1.4375</v>
      </c>
      <c r="E6" s="4">
        <v>1.6919999999999999</v>
      </c>
      <c r="F6" s="37">
        <v>0.2</v>
      </c>
      <c r="G6" s="812">
        <v>155.15</v>
      </c>
    </row>
    <row r="7" spans="1:7" ht="12.75" customHeight="1" x14ac:dyDescent="0.25">
      <c r="A7" s="5" t="s">
        <v>36</v>
      </c>
      <c r="B7" s="6" t="s">
        <v>35</v>
      </c>
      <c r="C7" s="7" t="s">
        <v>0</v>
      </c>
      <c r="D7" s="9">
        <v>1.4375</v>
      </c>
      <c r="E7" s="7">
        <v>1.6970000000000001</v>
      </c>
      <c r="F7" s="38">
        <v>0.2</v>
      </c>
      <c r="G7" s="812">
        <v>155.15</v>
      </c>
    </row>
    <row r="8" spans="1:7" ht="12.75" customHeight="1" x14ac:dyDescent="0.25">
      <c r="A8" s="5" t="s">
        <v>37</v>
      </c>
      <c r="B8" s="6" t="s">
        <v>35</v>
      </c>
      <c r="C8" s="7" t="s">
        <v>0</v>
      </c>
      <c r="D8" s="9">
        <v>1.4375</v>
      </c>
      <c r="E8" s="7">
        <v>1.702</v>
      </c>
      <c r="F8" s="38">
        <v>0.2</v>
      </c>
      <c r="G8" s="812">
        <v>155.15</v>
      </c>
    </row>
    <row r="9" spans="1:7" ht="12.75" customHeight="1" x14ac:dyDescent="0.25">
      <c r="A9" s="5" t="s">
        <v>38</v>
      </c>
      <c r="B9" s="6" t="s">
        <v>35</v>
      </c>
      <c r="C9" s="7" t="s">
        <v>0</v>
      </c>
      <c r="D9" s="9">
        <v>1.4375</v>
      </c>
      <c r="E9" s="7">
        <v>1.712</v>
      </c>
      <c r="F9" s="38">
        <v>0.2</v>
      </c>
      <c r="G9" s="812">
        <v>155.15</v>
      </c>
    </row>
    <row r="10" spans="1:7" ht="12.75" customHeight="1" x14ac:dyDescent="0.25">
      <c r="A10" s="5" t="s">
        <v>39</v>
      </c>
      <c r="B10" s="6" t="s">
        <v>40</v>
      </c>
      <c r="C10" s="7" t="s">
        <v>0</v>
      </c>
      <c r="D10" s="9">
        <v>1.6875</v>
      </c>
      <c r="E10" s="7">
        <v>2.0049999999999999</v>
      </c>
      <c r="F10" s="33" t="s">
        <v>41</v>
      </c>
      <c r="G10" s="812">
        <v>155.15</v>
      </c>
    </row>
    <row r="11" spans="1:7" ht="12.75" customHeight="1" x14ac:dyDescent="0.25">
      <c r="A11" s="5" t="s">
        <v>42</v>
      </c>
      <c r="B11" s="6" t="s">
        <v>40</v>
      </c>
      <c r="C11" s="7" t="s">
        <v>0</v>
      </c>
      <c r="D11" s="9">
        <v>1.6875</v>
      </c>
      <c r="E11" s="7">
        <v>2.0099999999999998</v>
      </c>
      <c r="F11" s="33" t="s">
        <v>41</v>
      </c>
      <c r="G11" s="812">
        <v>155.15</v>
      </c>
    </row>
    <row r="12" spans="1:7" ht="12.75" customHeight="1" x14ac:dyDescent="0.25">
      <c r="A12" s="5" t="s">
        <v>43</v>
      </c>
      <c r="B12" s="6" t="s">
        <v>40</v>
      </c>
      <c r="C12" s="7" t="s">
        <v>0</v>
      </c>
      <c r="D12" s="9">
        <v>1.6875</v>
      </c>
      <c r="E12" s="7">
        <v>2.0150000000000001</v>
      </c>
      <c r="F12" s="33" t="s">
        <v>41</v>
      </c>
      <c r="G12" s="812">
        <v>155.15</v>
      </c>
    </row>
    <row r="13" spans="1:7" ht="12.75" customHeight="1" x14ac:dyDescent="0.25">
      <c r="A13" s="5" t="s">
        <v>44</v>
      </c>
      <c r="B13" s="6" t="s">
        <v>40</v>
      </c>
      <c r="C13" s="7" t="s">
        <v>0</v>
      </c>
      <c r="D13" s="9">
        <v>1.6875</v>
      </c>
      <c r="E13" s="7">
        <v>2.0249999999999999</v>
      </c>
      <c r="F13" s="33" t="s">
        <v>41</v>
      </c>
      <c r="G13" s="812">
        <v>155.15</v>
      </c>
    </row>
    <row r="15" spans="1:7" ht="12.75" customHeight="1" x14ac:dyDescent="0.3">
      <c r="A15" s="16" t="s">
        <v>50</v>
      </c>
    </row>
    <row r="16" spans="1:7" ht="12.75" customHeight="1" x14ac:dyDescent="0.25">
      <c r="D16" s="22"/>
      <c r="E16" s="22"/>
      <c r="F16" s="22"/>
    </row>
    <row r="17" spans="1:7" ht="27" customHeight="1" x14ac:dyDescent="0.25">
      <c r="A17"/>
      <c r="B17"/>
      <c r="C17"/>
      <c r="D17"/>
      <c r="E17"/>
      <c r="F17"/>
      <c r="G17" s="216"/>
    </row>
    <row r="18" spans="1:7" ht="12.75" customHeight="1" x14ac:dyDescent="0.25">
      <c r="A18"/>
      <c r="B18"/>
      <c r="C18"/>
      <c r="D18"/>
      <c r="E18"/>
      <c r="F18"/>
      <c r="G18" s="216"/>
    </row>
    <row r="19" spans="1:7" ht="12.75" customHeight="1" x14ac:dyDescent="0.25">
      <c r="A19"/>
      <c r="B19"/>
      <c r="C19"/>
      <c r="D19"/>
      <c r="E19"/>
      <c r="F19"/>
      <c r="G19" s="216"/>
    </row>
    <row r="20" spans="1:7" ht="12.75" customHeight="1" x14ac:dyDescent="0.25">
      <c r="A20"/>
      <c r="B20"/>
      <c r="C20"/>
      <c r="D20"/>
      <c r="E20"/>
      <c r="F20"/>
      <c r="G20" s="216"/>
    </row>
    <row r="21" spans="1:7" ht="12.75" customHeight="1" x14ac:dyDescent="0.25">
      <c r="A21"/>
      <c r="B21"/>
      <c r="C21"/>
      <c r="D21"/>
      <c r="E21"/>
      <c r="F21"/>
      <c r="G21" s="216"/>
    </row>
    <row r="22" spans="1:7" ht="12.75" customHeight="1" x14ac:dyDescent="0.25">
      <c r="A22"/>
      <c r="B22"/>
      <c r="C22"/>
      <c r="D22"/>
      <c r="E22"/>
      <c r="F22"/>
      <c r="G22" s="216"/>
    </row>
    <row r="23" spans="1:7" ht="12.75" customHeight="1" x14ac:dyDescent="0.25">
      <c r="A23"/>
      <c r="B23"/>
      <c r="C23"/>
      <c r="D23"/>
      <c r="E23"/>
      <c r="F23"/>
      <c r="G23" s="216"/>
    </row>
    <row r="24" spans="1:7" ht="12.75" customHeight="1" x14ac:dyDescent="0.25">
      <c r="A24"/>
      <c r="B24"/>
      <c r="C24"/>
      <c r="D24"/>
      <c r="E24"/>
      <c r="F24"/>
      <c r="G24" s="216"/>
    </row>
    <row r="25" spans="1:7" ht="12.75" customHeight="1" x14ac:dyDescent="0.25">
      <c r="A25"/>
      <c r="B25"/>
      <c r="C25"/>
      <c r="D25"/>
      <c r="E25"/>
      <c r="F25"/>
      <c r="G25" s="216"/>
    </row>
    <row r="26" spans="1:7" ht="12.75" customHeight="1" x14ac:dyDescent="0.25">
      <c r="A26"/>
      <c r="B26"/>
      <c r="C26"/>
      <c r="D26"/>
      <c r="E26"/>
      <c r="F26"/>
      <c r="G26" s="216"/>
    </row>
    <row r="27" spans="1:7" ht="12.75" customHeight="1" x14ac:dyDescent="0.25">
      <c r="A27"/>
      <c r="B27"/>
      <c r="C27"/>
      <c r="D27"/>
      <c r="E27"/>
      <c r="F27"/>
      <c r="G27" s="216"/>
    </row>
    <row r="28" spans="1:7" ht="12.75" customHeight="1" x14ac:dyDescent="0.25">
      <c r="A28"/>
      <c r="B28"/>
      <c r="C28"/>
      <c r="D28"/>
      <c r="E28"/>
      <c r="F28"/>
      <c r="G28" s="216"/>
    </row>
    <row r="29" spans="1:7" ht="12.75" customHeight="1" x14ac:dyDescent="0.25">
      <c r="A29"/>
      <c r="B29"/>
      <c r="C29"/>
      <c r="D29"/>
      <c r="E29"/>
      <c r="F29"/>
      <c r="G29" s="216"/>
    </row>
    <row r="30" spans="1:7" ht="12.75" customHeight="1" x14ac:dyDescent="0.25">
      <c r="A30"/>
      <c r="B30"/>
      <c r="C30"/>
      <c r="D30"/>
      <c r="E30"/>
      <c r="F30"/>
      <c r="G30" s="216"/>
    </row>
    <row r="31" spans="1:7" ht="12.75" customHeight="1" x14ac:dyDescent="0.25">
      <c r="A31"/>
      <c r="B31"/>
      <c r="C31"/>
      <c r="D31"/>
      <c r="E31"/>
      <c r="F31"/>
      <c r="G31" s="216"/>
    </row>
    <row r="32" spans="1:7" ht="12.75" customHeight="1" x14ac:dyDescent="0.25">
      <c r="A32"/>
      <c r="B32"/>
      <c r="C32"/>
      <c r="D32"/>
      <c r="E32"/>
      <c r="F32"/>
      <c r="G32" s="216"/>
    </row>
    <row r="33" spans="1:7" ht="12.75" customHeight="1" x14ac:dyDescent="0.25">
      <c r="A33"/>
      <c r="B33"/>
      <c r="C33"/>
      <c r="D33"/>
      <c r="E33"/>
      <c r="F33"/>
      <c r="G33" s="216"/>
    </row>
    <row r="34" spans="1:7" ht="12.75" customHeight="1" x14ac:dyDescent="0.25">
      <c r="A34"/>
      <c r="B34"/>
      <c r="C34"/>
      <c r="D34"/>
      <c r="E34"/>
      <c r="F34"/>
      <c r="G34" s="216"/>
    </row>
    <row r="35" spans="1:7" ht="12.75" customHeight="1" x14ac:dyDescent="0.25">
      <c r="A35"/>
      <c r="B35"/>
      <c r="C35"/>
      <c r="D35"/>
      <c r="E35"/>
      <c r="F35"/>
      <c r="G35" s="216"/>
    </row>
    <row r="36" spans="1:7" ht="12.75" customHeight="1" x14ac:dyDescent="0.25">
      <c r="A36"/>
      <c r="B36"/>
      <c r="C36"/>
      <c r="D36"/>
      <c r="E36"/>
      <c r="F36"/>
      <c r="G36" s="216"/>
    </row>
    <row r="37" spans="1:7" ht="12.75" customHeight="1" x14ac:dyDescent="0.25">
      <c r="A37"/>
      <c r="B37"/>
      <c r="C37"/>
      <c r="D37"/>
      <c r="E37"/>
      <c r="F37"/>
      <c r="G37" s="216"/>
    </row>
    <row r="38" spans="1:7" ht="12.75" customHeight="1" x14ac:dyDescent="0.25">
      <c r="D38" s="22"/>
      <c r="E38" s="22"/>
      <c r="F38" s="22"/>
    </row>
    <row r="39" spans="1:7" ht="12.75" customHeight="1" x14ac:dyDescent="0.25">
      <c r="D39" s="22"/>
      <c r="E39" s="22"/>
      <c r="F39" s="22"/>
    </row>
    <row r="40" spans="1:7" ht="12.75" customHeight="1" x14ac:dyDescent="0.25">
      <c r="D40" s="22"/>
      <c r="E40" s="22"/>
      <c r="F40" s="22"/>
    </row>
    <row r="41" spans="1:7" ht="12.75" customHeight="1" x14ac:dyDescent="0.25">
      <c r="D41" s="22"/>
      <c r="E41" s="22"/>
      <c r="F41" s="22"/>
    </row>
    <row r="42" spans="1:7" ht="12.75" customHeight="1" x14ac:dyDescent="0.25">
      <c r="D42" s="22"/>
      <c r="E42" s="22"/>
      <c r="F42" s="22"/>
    </row>
    <row r="43" spans="1:7" ht="12.75" customHeight="1" x14ac:dyDescent="0.25">
      <c r="D43" s="22"/>
      <c r="E43" s="22"/>
      <c r="F43" s="22"/>
    </row>
    <row r="44" spans="1:7" ht="12.75" customHeight="1" x14ac:dyDescent="0.25">
      <c r="D44" s="22"/>
      <c r="E44" s="22"/>
      <c r="F44" s="22"/>
    </row>
    <row r="45" spans="1:7" ht="12.75" customHeight="1" x14ac:dyDescent="0.25">
      <c r="D45" s="22"/>
      <c r="E45" s="22"/>
      <c r="F45" s="22"/>
    </row>
    <row r="46" spans="1:7" ht="12.75" customHeight="1" x14ac:dyDescent="0.25">
      <c r="D46" s="22"/>
      <c r="E46" s="22"/>
      <c r="F46" s="22"/>
    </row>
    <row r="47" spans="1:7" ht="12.75" customHeight="1" x14ac:dyDescent="0.25">
      <c r="D47" s="22"/>
      <c r="E47" s="22"/>
      <c r="F47" s="22"/>
    </row>
    <row r="48" spans="1:7" ht="12.75" customHeight="1" x14ac:dyDescent="0.25">
      <c r="D48" s="22"/>
      <c r="E48" s="22"/>
      <c r="F48" s="22"/>
    </row>
    <row r="49" spans="4:6" ht="12.75" customHeight="1" x14ac:dyDescent="0.25">
      <c r="D49" s="22"/>
      <c r="E49" s="22"/>
      <c r="F49" s="22"/>
    </row>
    <row r="50" spans="4:6" ht="12.75" customHeight="1" x14ac:dyDescent="0.25">
      <c r="D50" s="22"/>
      <c r="E50" s="22"/>
      <c r="F50" s="22"/>
    </row>
  </sheetData>
  <mergeCells count="1">
    <mergeCell ref="D4:F4"/>
  </mergeCells>
  <phoneticPr fontId="0" type="noConversion"/>
  <printOptions horizontalCentered="1"/>
  <pageMargins left="0.78740157480314965" right="0.59055118110236227" top="0.59055118110236227" bottom="0.59055118110236227" header="0.39370078740157483" footer="0.39370078740157483"/>
  <pageSetup scale="90" orientation="portrait" r:id="rId1"/>
  <headerFooter alignWithMargins="0">
    <oddFooter xml:space="preserve">&amp;CEfectiva 01.JULIO.2021
20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98"/>
  <sheetViews>
    <sheetView workbookViewId="0"/>
  </sheetViews>
  <sheetFormatPr baseColWidth="10" defaultColWidth="9.1796875" defaultRowHeight="12.5" x14ac:dyDescent="0.25"/>
  <cols>
    <col min="1" max="1" width="9.1796875" style="22" customWidth="1"/>
    <col min="2" max="2" width="14.7265625" style="22" customWidth="1"/>
    <col min="3" max="3" width="44.81640625" style="22" customWidth="1"/>
    <col min="4" max="4" width="11.453125" style="22" customWidth="1"/>
    <col min="5" max="5" width="11.453125" style="768" customWidth="1"/>
    <col min="6" max="16384" width="9.1796875" style="22"/>
  </cols>
  <sheetData>
    <row r="1" spans="1:6" ht="25" x14ac:dyDescent="0.5">
      <c r="A1" s="36" t="s">
        <v>149</v>
      </c>
      <c r="D1" s="31"/>
      <c r="E1" s="821"/>
    </row>
    <row r="2" spans="1:6" ht="18" x14ac:dyDescent="0.4">
      <c r="A2" s="15"/>
      <c r="D2" s="31"/>
      <c r="E2" s="821"/>
    </row>
    <row r="3" spans="1:6" ht="18" x14ac:dyDescent="0.4">
      <c r="A3" s="15"/>
      <c r="D3" s="31"/>
      <c r="E3" s="821"/>
    </row>
    <row r="4" spans="1:6" ht="12.75" customHeight="1" x14ac:dyDescent="0.25">
      <c r="A4" s="159" t="s">
        <v>3</v>
      </c>
      <c r="B4" s="743" t="s">
        <v>23</v>
      </c>
      <c r="C4" s="160" t="s">
        <v>25</v>
      </c>
      <c r="D4" s="743" t="s">
        <v>29</v>
      </c>
      <c r="E4" s="866" t="s">
        <v>9</v>
      </c>
    </row>
    <row r="5" spans="1:6" ht="12.75" customHeight="1" x14ac:dyDescent="0.3">
      <c r="A5" s="161" t="s">
        <v>11</v>
      </c>
      <c r="B5" s="745" t="s">
        <v>24</v>
      </c>
      <c r="C5" s="163"/>
      <c r="D5" s="744"/>
      <c r="E5" s="867" t="s">
        <v>10</v>
      </c>
    </row>
    <row r="6" spans="1:6" ht="12.75" customHeight="1" x14ac:dyDescent="0.3">
      <c r="A6" s="16"/>
    </row>
    <row r="7" spans="1:6" ht="12.75" customHeight="1" x14ac:dyDescent="0.25">
      <c r="A7" s="1124" t="s">
        <v>304</v>
      </c>
      <c r="B7" s="1125"/>
      <c r="C7" s="1125"/>
      <c r="D7" s="1125"/>
      <c r="E7" s="1126"/>
    </row>
    <row r="8" spans="1:6" ht="12.75" customHeight="1" x14ac:dyDescent="0.25">
      <c r="A8" s="225" t="s">
        <v>448</v>
      </c>
      <c r="B8" s="427" t="s">
        <v>449</v>
      </c>
      <c r="C8" s="653" t="s">
        <v>1808</v>
      </c>
      <c r="D8" s="428">
        <v>2</v>
      </c>
      <c r="E8" s="895">
        <v>457.8</v>
      </c>
    </row>
    <row r="9" spans="1:6" ht="12.75" customHeight="1" x14ac:dyDescent="0.25">
      <c r="A9" s="909"/>
      <c r="B9" s="927" t="s">
        <v>450</v>
      </c>
      <c r="C9" s="909"/>
      <c r="D9" s="733"/>
      <c r="E9" s="818"/>
    </row>
    <row r="10" spans="1:6" ht="12.75" customHeight="1" x14ac:dyDescent="0.25">
      <c r="A10" s="653" t="s">
        <v>451</v>
      </c>
      <c r="B10" s="622" t="s">
        <v>452</v>
      </c>
      <c r="C10" s="654" t="s">
        <v>1797</v>
      </c>
      <c r="D10" s="622">
        <v>2</v>
      </c>
      <c r="E10" s="895">
        <v>508.2</v>
      </c>
    </row>
    <row r="11" spans="1:6" s="25" customFormat="1" ht="12.75" customHeight="1" x14ac:dyDescent="0.25">
      <c r="A11" s="651" t="s">
        <v>1558</v>
      </c>
      <c r="B11" s="652" t="s">
        <v>1560</v>
      </c>
      <c r="C11" s="651" t="s">
        <v>1562</v>
      </c>
      <c r="D11" s="652">
        <v>2</v>
      </c>
      <c r="E11" s="868">
        <v>618.45000000000005</v>
      </c>
      <c r="F11" s="22"/>
    </row>
    <row r="12" spans="1:6" s="25" customFormat="1" ht="12.75" customHeight="1" x14ac:dyDescent="0.25">
      <c r="A12" s="651" t="s">
        <v>1559</v>
      </c>
      <c r="B12" s="652" t="s">
        <v>1561</v>
      </c>
      <c r="C12" s="327" t="s">
        <v>1784</v>
      </c>
      <c r="D12" s="652">
        <v>2</v>
      </c>
      <c r="E12" s="868">
        <v>649.95000000000005</v>
      </c>
      <c r="F12" s="22"/>
    </row>
    <row r="13" spans="1:6" s="25" customFormat="1" ht="12.75" customHeight="1" x14ac:dyDescent="0.25">
      <c r="A13" s="502" t="s">
        <v>1266</v>
      </c>
      <c r="B13" s="582" t="s">
        <v>1267</v>
      </c>
      <c r="C13" s="502" t="s">
        <v>1798</v>
      </c>
      <c r="D13" s="582">
        <v>2</v>
      </c>
      <c r="E13" s="869">
        <v>500.85</v>
      </c>
      <c r="F13" s="22"/>
    </row>
    <row r="14" spans="1:6" s="25" customFormat="1" ht="12.75" customHeight="1" x14ac:dyDescent="0.25">
      <c r="A14" s="502" t="s">
        <v>453</v>
      </c>
      <c r="B14" s="582">
        <v>1193061</v>
      </c>
      <c r="C14" s="502" t="s">
        <v>454</v>
      </c>
      <c r="D14" s="582">
        <v>4</v>
      </c>
      <c r="E14" s="869">
        <v>276.87</v>
      </c>
      <c r="F14" s="22"/>
    </row>
    <row r="15" spans="1:6" s="25" customFormat="1" ht="12.75" customHeight="1" x14ac:dyDescent="0.25">
      <c r="A15" s="502" t="s">
        <v>1563</v>
      </c>
      <c r="B15" s="582" t="s">
        <v>1564</v>
      </c>
      <c r="C15" s="502" t="s">
        <v>1593</v>
      </c>
      <c r="D15" s="582">
        <v>2</v>
      </c>
      <c r="E15" s="869">
        <v>398.81</v>
      </c>
      <c r="F15" s="22"/>
    </row>
    <row r="16" spans="1:6" ht="12.75" customHeight="1" x14ac:dyDescent="0.25">
      <c r="A16" s="1127" t="s">
        <v>324</v>
      </c>
      <c r="B16" s="1128"/>
      <c r="C16" s="1128"/>
      <c r="D16" s="1128"/>
      <c r="E16" s="1129"/>
    </row>
    <row r="17" spans="1:6" ht="12.75" customHeight="1" x14ac:dyDescent="0.25">
      <c r="A17" s="909" t="s">
        <v>1834</v>
      </c>
      <c r="B17" s="733">
        <v>30119334</v>
      </c>
      <c r="C17" s="925" t="s">
        <v>455</v>
      </c>
      <c r="D17" s="733">
        <v>4</v>
      </c>
      <c r="E17" s="820">
        <v>289.24</v>
      </c>
    </row>
    <row r="18" spans="1:6" ht="12.75" customHeight="1" x14ac:dyDescent="0.25">
      <c r="A18" s="909" t="s">
        <v>456</v>
      </c>
      <c r="B18" s="733">
        <v>30119335</v>
      </c>
      <c r="C18" s="925" t="s">
        <v>457</v>
      </c>
      <c r="D18" s="733">
        <v>4</v>
      </c>
      <c r="E18" s="820">
        <v>341.78</v>
      </c>
    </row>
    <row r="19" spans="1:6" ht="12.75" customHeight="1" x14ac:dyDescent="0.25">
      <c r="A19" s="605" t="s">
        <v>458</v>
      </c>
      <c r="B19" s="667">
        <v>202605</v>
      </c>
      <c r="C19" s="666" t="s">
        <v>459</v>
      </c>
      <c r="D19" s="667">
        <v>1</v>
      </c>
      <c r="E19" s="820">
        <v>739.02</v>
      </c>
    </row>
    <row r="20" spans="1:6" ht="12.75" customHeight="1" x14ac:dyDescent="0.25">
      <c r="A20" s="605" t="s">
        <v>460</v>
      </c>
      <c r="B20" s="667">
        <v>169630</v>
      </c>
      <c r="C20" s="666" t="s">
        <v>461</v>
      </c>
      <c r="D20" s="1044">
        <v>4</v>
      </c>
      <c r="E20" s="820">
        <v>300.83999999999997</v>
      </c>
    </row>
    <row r="21" spans="1:6" ht="12.75" customHeight="1" x14ac:dyDescent="0.25">
      <c r="A21" s="653" t="s">
        <v>462</v>
      </c>
      <c r="B21" s="622">
        <v>3680873</v>
      </c>
      <c r="C21" s="651" t="s">
        <v>1799</v>
      </c>
      <c r="D21" s="622">
        <v>2</v>
      </c>
      <c r="E21" s="929">
        <v>457.8</v>
      </c>
    </row>
    <row r="22" spans="1:6" ht="12.75" customHeight="1" x14ac:dyDescent="0.25">
      <c r="A22" s="579" t="s">
        <v>1322</v>
      </c>
      <c r="B22" s="563">
        <v>3680876</v>
      </c>
      <c r="C22" s="632" t="s">
        <v>1323</v>
      </c>
      <c r="D22" s="905">
        <v>2</v>
      </c>
      <c r="E22" s="907">
        <v>434.91</v>
      </c>
    </row>
    <row r="23" spans="1:6" ht="12.75" customHeight="1" x14ac:dyDescent="0.25">
      <c r="A23" s="564"/>
      <c r="B23" s="565"/>
      <c r="C23" s="632" t="s">
        <v>1520</v>
      </c>
      <c r="D23" s="906"/>
      <c r="E23" s="908"/>
    </row>
    <row r="24" spans="1:6" ht="12.75" customHeight="1" x14ac:dyDescent="0.25">
      <c r="A24" s="561" t="s">
        <v>1251</v>
      </c>
      <c r="B24" s="562">
        <v>3417717</v>
      </c>
      <c r="C24" s="928" t="s">
        <v>1252</v>
      </c>
      <c r="D24" s="562">
        <v>4</v>
      </c>
      <c r="E24" s="896">
        <v>422.1</v>
      </c>
    </row>
    <row r="25" spans="1:6" ht="12.75" customHeight="1" x14ac:dyDescent="0.25">
      <c r="A25" s="579" t="s">
        <v>1757</v>
      </c>
      <c r="B25" s="563">
        <v>3685966</v>
      </c>
      <c r="C25" s="502" t="s">
        <v>1755</v>
      </c>
      <c r="D25" s="563">
        <v>2</v>
      </c>
      <c r="E25" s="819">
        <v>852.6</v>
      </c>
    </row>
    <row r="26" spans="1:6" ht="12.75" customHeight="1" x14ac:dyDescent="0.25">
      <c r="A26" s="561"/>
      <c r="B26" s="562">
        <v>3686961</v>
      </c>
      <c r="C26" s="502" t="s">
        <v>1758</v>
      </c>
      <c r="D26" s="562"/>
      <c r="E26" s="896"/>
    </row>
    <row r="27" spans="1:6" ht="12.75" customHeight="1" x14ac:dyDescent="0.25">
      <c r="A27" s="561"/>
      <c r="B27" s="562"/>
      <c r="C27" s="502" t="s">
        <v>1756</v>
      </c>
      <c r="D27" s="562"/>
      <c r="E27" s="782"/>
    </row>
    <row r="28" spans="1:6" ht="12.75" customHeight="1" x14ac:dyDescent="0.25">
      <c r="A28" s="501"/>
      <c r="B28" s="694"/>
      <c r="C28" s="502" t="s">
        <v>1891</v>
      </c>
      <c r="D28" s="694"/>
      <c r="E28" s="828"/>
    </row>
    <row r="29" spans="1:6" ht="12.75" customHeight="1" x14ac:dyDescent="0.25">
      <c r="A29" s="1130" t="s">
        <v>354</v>
      </c>
      <c r="B29" s="1131"/>
      <c r="C29" s="1132"/>
      <c r="D29" s="1131"/>
      <c r="E29" s="1133"/>
    </row>
    <row r="30" spans="1:6" s="25" customFormat="1" ht="12.75" customHeight="1" x14ac:dyDescent="0.25">
      <c r="A30" s="599" t="s">
        <v>1565</v>
      </c>
      <c r="B30" s="653" t="s">
        <v>1566</v>
      </c>
      <c r="C30" s="747" t="s">
        <v>1567</v>
      </c>
      <c r="D30" s="622">
        <v>2</v>
      </c>
      <c r="E30" s="832">
        <v>1043.93</v>
      </c>
      <c r="F30" s="22"/>
    </row>
    <row r="31" spans="1:6" s="25" customFormat="1" ht="12.75" customHeight="1" x14ac:dyDescent="0.25">
      <c r="A31" s="746"/>
      <c r="B31" s="909"/>
      <c r="C31" s="747" t="s">
        <v>1793</v>
      </c>
      <c r="D31" s="748"/>
      <c r="E31" s="818"/>
      <c r="F31" s="22"/>
    </row>
    <row r="32" spans="1:6" s="25" customFormat="1" ht="12.75" customHeight="1" x14ac:dyDescent="0.25">
      <c r="A32" s="651" t="s">
        <v>1809</v>
      </c>
      <c r="B32" s="652" t="s">
        <v>1810</v>
      </c>
      <c r="C32" s="651" t="s">
        <v>1811</v>
      </c>
      <c r="D32" s="652">
        <v>2</v>
      </c>
      <c r="E32" s="904">
        <v>768.6</v>
      </c>
      <c r="F32" s="22"/>
    </row>
    <row r="33" spans="1:8" ht="12.75" customHeight="1" x14ac:dyDescent="0.25">
      <c r="A33" s="603" t="s">
        <v>463</v>
      </c>
      <c r="B33" s="628">
        <v>23501580</v>
      </c>
      <c r="C33" s="605" t="s">
        <v>1800</v>
      </c>
      <c r="D33" s="628">
        <v>4</v>
      </c>
      <c r="E33" s="896">
        <v>411.43</v>
      </c>
      <c r="H33" s="25"/>
    </row>
    <row r="34" spans="1:8" ht="12.75" customHeight="1" x14ac:dyDescent="0.25">
      <c r="A34" s="502" t="s">
        <v>464</v>
      </c>
      <c r="B34" s="582">
        <v>23533148</v>
      </c>
      <c r="C34" s="605" t="s">
        <v>1801</v>
      </c>
      <c r="D34" s="582">
        <v>2</v>
      </c>
      <c r="E34" s="870">
        <v>574.35</v>
      </c>
    </row>
    <row r="35" spans="1:8" ht="12.75" customHeight="1" x14ac:dyDescent="0.25">
      <c r="A35" s="601" t="s">
        <v>1759</v>
      </c>
      <c r="B35" s="897">
        <v>23534745</v>
      </c>
      <c r="C35" s="601" t="s">
        <v>1760</v>
      </c>
      <c r="D35" s="627">
        <v>2</v>
      </c>
      <c r="E35" s="819">
        <v>597.45000000000005</v>
      </c>
    </row>
    <row r="36" spans="1:8" ht="12.75" customHeight="1" x14ac:dyDescent="0.25">
      <c r="A36" s="605"/>
      <c r="B36" s="897">
        <v>23538829</v>
      </c>
      <c r="C36" s="605"/>
      <c r="D36" s="667"/>
      <c r="E36" s="820"/>
    </row>
    <row r="37" spans="1:8" ht="12.75" customHeight="1" x14ac:dyDescent="0.25">
      <c r="A37" s="502" t="s">
        <v>1761</v>
      </c>
      <c r="B37" s="898">
        <v>23538840</v>
      </c>
      <c r="C37" s="666" t="s">
        <v>1802</v>
      </c>
      <c r="D37" s="898">
        <v>2</v>
      </c>
      <c r="E37" s="820">
        <v>604.79999999999995</v>
      </c>
    </row>
    <row r="38" spans="1:8" ht="12.75" customHeight="1" x14ac:dyDescent="0.25">
      <c r="A38" s="502" t="s">
        <v>465</v>
      </c>
      <c r="B38" s="898">
        <v>5199527</v>
      </c>
      <c r="C38" s="673" t="s">
        <v>1803</v>
      </c>
      <c r="D38" s="898">
        <v>2</v>
      </c>
      <c r="E38" s="820">
        <v>543.12</v>
      </c>
    </row>
    <row r="39" spans="1:8" s="16" customFormat="1" ht="12.75" customHeight="1" x14ac:dyDescent="0.3">
      <c r="A39" s="502" t="s">
        <v>466</v>
      </c>
      <c r="B39" s="582">
        <v>8925981</v>
      </c>
      <c r="C39" s="673" t="s">
        <v>1804</v>
      </c>
      <c r="D39" s="582">
        <v>2</v>
      </c>
      <c r="E39" s="870">
        <v>521.22</v>
      </c>
      <c r="F39" s="22"/>
    </row>
    <row r="40" spans="1:8" s="16" customFormat="1" ht="12.75" customHeight="1" x14ac:dyDescent="0.3">
      <c r="A40" s="1127" t="s">
        <v>1762</v>
      </c>
      <c r="B40" s="1128"/>
      <c r="C40" s="1128"/>
      <c r="D40" s="1128"/>
      <c r="E40" s="1129"/>
    </row>
    <row r="41" spans="1:8" s="16" customFormat="1" ht="12.75" customHeight="1" x14ac:dyDescent="0.3">
      <c r="A41" s="502" t="s">
        <v>1763</v>
      </c>
      <c r="B41" s="582" t="s">
        <v>1764</v>
      </c>
      <c r="C41" s="502" t="s">
        <v>1833</v>
      </c>
      <c r="D41" s="582">
        <v>2</v>
      </c>
      <c r="E41" s="870">
        <v>1247</v>
      </c>
      <c r="F41" s="25" t="s">
        <v>1897</v>
      </c>
    </row>
    <row r="42" spans="1:8" s="16" customFormat="1" ht="12.75" customHeight="1" x14ac:dyDescent="0.3">
      <c r="A42" s="1127" t="s">
        <v>1292</v>
      </c>
      <c r="B42" s="1128"/>
      <c r="C42" s="1128"/>
      <c r="D42" s="1128"/>
      <c r="E42" s="1129"/>
    </row>
    <row r="43" spans="1:8" s="16" customFormat="1" ht="12.75" customHeight="1" x14ac:dyDescent="0.3">
      <c r="A43" s="502" t="s">
        <v>1523</v>
      </c>
      <c r="B43" s="582" t="s">
        <v>1524</v>
      </c>
      <c r="C43" s="502" t="s">
        <v>1805</v>
      </c>
      <c r="D43" s="582">
        <v>2</v>
      </c>
      <c r="E43" s="870">
        <v>1853</v>
      </c>
      <c r="F43" s="25" t="s">
        <v>1897</v>
      </c>
    </row>
    <row r="44" spans="1:8" s="16" customFormat="1" ht="12.75" customHeight="1" x14ac:dyDescent="0.3">
      <c r="A44" s="502" t="s">
        <v>1525</v>
      </c>
      <c r="B44" s="582" t="s">
        <v>1526</v>
      </c>
      <c r="C44" s="502" t="s">
        <v>1806</v>
      </c>
      <c r="D44" s="582">
        <v>2</v>
      </c>
      <c r="E44" s="870">
        <v>1289</v>
      </c>
      <c r="F44" s="25" t="s">
        <v>1897</v>
      </c>
    </row>
    <row r="45" spans="1:8" s="16" customFormat="1" ht="12.75" customHeight="1" x14ac:dyDescent="0.3">
      <c r="A45" s="1127" t="s">
        <v>1527</v>
      </c>
      <c r="B45" s="1128"/>
      <c r="C45" s="1128"/>
      <c r="D45" s="1128"/>
      <c r="E45" s="1129"/>
    </row>
    <row r="46" spans="1:8" s="16" customFormat="1" ht="12.75" customHeight="1" x14ac:dyDescent="0.3">
      <c r="A46" s="502" t="s">
        <v>1528</v>
      </c>
      <c r="B46" s="582" t="s">
        <v>1529</v>
      </c>
      <c r="C46" s="502" t="s">
        <v>1530</v>
      </c>
      <c r="D46" s="582">
        <v>2</v>
      </c>
      <c r="E46" s="870">
        <v>611.1</v>
      </c>
      <c r="F46" s="22"/>
    </row>
    <row r="47" spans="1:8" s="16" customFormat="1" ht="12.75" customHeight="1" x14ac:dyDescent="0.3">
      <c r="A47" s="1127" t="s">
        <v>378</v>
      </c>
      <c r="B47" s="1128"/>
      <c r="C47" s="1128"/>
      <c r="D47" s="1128"/>
      <c r="E47" s="1129"/>
    </row>
    <row r="48" spans="1:8" s="16" customFormat="1" ht="12.75" customHeight="1" x14ac:dyDescent="0.3">
      <c r="A48" s="630" t="s">
        <v>1324</v>
      </c>
      <c r="B48" s="631" t="s">
        <v>1325</v>
      </c>
      <c r="C48" s="630" t="s">
        <v>1807</v>
      </c>
      <c r="D48" s="631">
        <v>2</v>
      </c>
      <c r="E48" s="870">
        <v>596</v>
      </c>
      <c r="F48" s="22"/>
    </row>
    <row r="49" spans="1:6" s="16" customFormat="1" ht="12.75" customHeight="1" x14ac:dyDescent="0.3">
      <c r="A49" s="937" t="s">
        <v>1594</v>
      </c>
      <c r="B49" s="936" t="s">
        <v>1596</v>
      </c>
      <c r="C49" s="630" t="s">
        <v>1595</v>
      </c>
      <c r="D49" s="936">
        <v>2</v>
      </c>
      <c r="E49" s="907">
        <v>493</v>
      </c>
      <c r="F49" s="22"/>
    </row>
    <row r="50" spans="1:6" s="16" customFormat="1" ht="12.75" customHeight="1" x14ac:dyDescent="0.3">
      <c r="A50" s="949" t="s">
        <v>1812</v>
      </c>
      <c r="B50" s="936" t="s">
        <v>1813</v>
      </c>
      <c r="C50" s="950" t="s">
        <v>1814</v>
      </c>
      <c r="D50" s="951">
        <v>2</v>
      </c>
      <c r="E50" s="907">
        <v>657.3</v>
      </c>
      <c r="F50" s="22"/>
    </row>
    <row r="51" spans="1:6" s="16" customFormat="1" ht="12.75" customHeight="1" x14ac:dyDescent="0.3">
      <c r="A51" s="952"/>
      <c r="B51" s="953"/>
      <c r="C51" s="950" t="s">
        <v>1815</v>
      </c>
      <c r="D51" s="954"/>
      <c r="E51" s="930"/>
    </row>
    <row r="52" spans="1:6" s="16" customFormat="1" ht="12.75" customHeight="1" x14ac:dyDescent="0.3">
      <c r="A52" s="630" t="s">
        <v>1816</v>
      </c>
      <c r="B52" s="631" t="s">
        <v>1817</v>
      </c>
      <c r="C52" s="950" t="s">
        <v>1814</v>
      </c>
      <c r="D52" s="951">
        <v>2</v>
      </c>
      <c r="E52" s="907">
        <v>657.3</v>
      </c>
      <c r="F52" s="22"/>
    </row>
    <row r="53" spans="1:6" s="16" customFormat="1" ht="12.75" customHeight="1" x14ac:dyDescent="0.3">
      <c r="A53" s="630"/>
      <c r="B53" s="631"/>
      <c r="C53" s="950" t="s">
        <v>1818</v>
      </c>
      <c r="D53" s="955"/>
      <c r="E53" s="908"/>
    </row>
    <row r="54" spans="1:6" ht="12.75" customHeight="1" x14ac:dyDescent="0.25">
      <c r="A54" s="1134" t="s">
        <v>386</v>
      </c>
      <c r="B54" s="1135"/>
      <c r="C54" s="1136"/>
      <c r="D54" s="1135"/>
      <c r="E54" s="1137"/>
    </row>
    <row r="55" spans="1:6" ht="12.75" customHeight="1" x14ac:dyDescent="0.25">
      <c r="A55" s="931" t="s">
        <v>467</v>
      </c>
      <c r="B55" s="511" t="s">
        <v>468</v>
      </c>
      <c r="C55" s="512" t="s">
        <v>469</v>
      </c>
      <c r="D55" s="511">
        <v>4</v>
      </c>
      <c r="E55" s="896">
        <v>285.27</v>
      </c>
    </row>
    <row r="56" spans="1:6" ht="12.75" customHeight="1" x14ac:dyDescent="0.25">
      <c r="A56" s="932" t="s">
        <v>470</v>
      </c>
      <c r="B56" s="513" t="s">
        <v>471</v>
      </c>
      <c r="C56" s="514" t="s">
        <v>472</v>
      </c>
      <c r="D56" s="515">
        <v>4</v>
      </c>
      <c r="E56" s="907">
        <v>285.27</v>
      </c>
    </row>
    <row r="57" spans="1:6" ht="12.75" customHeight="1" x14ac:dyDescent="0.25">
      <c r="A57" s="702"/>
      <c r="B57" s="513" t="s">
        <v>1067</v>
      </c>
      <c r="C57" s="514" t="s">
        <v>1068</v>
      </c>
      <c r="D57" s="517"/>
      <c r="E57" s="930"/>
    </row>
    <row r="58" spans="1:6" ht="12.75" customHeight="1" x14ac:dyDescent="0.25">
      <c r="A58" s="702"/>
      <c r="B58" s="518"/>
      <c r="C58" s="514" t="s">
        <v>1069</v>
      </c>
      <c r="D58" s="517"/>
      <c r="E58" s="930"/>
    </row>
    <row r="59" spans="1:6" ht="12.75" customHeight="1" x14ac:dyDescent="0.25">
      <c r="A59" s="933"/>
      <c r="B59" s="520"/>
      <c r="C59" s="514" t="s">
        <v>1070</v>
      </c>
      <c r="D59" s="517"/>
      <c r="E59" s="930"/>
    </row>
    <row r="60" spans="1:6" s="16" customFormat="1" ht="12.75" customHeight="1" x14ac:dyDescent="0.3">
      <c r="A60" s="934" t="s">
        <v>473</v>
      </c>
      <c r="B60" s="518" t="s">
        <v>474</v>
      </c>
      <c r="C60" s="514" t="s">
        <v>475</v>
      </c>
      <c r="D60" s="698">
        <v>4</v>
      </c>
      <c r="E60" s="835">
        <v>579</v>
      </c>
      <c r="F60" s="25" t="s">
        <v>1897</v>
      </c>
    </row>
    <row r="61" spans="1:6" s="16" customFormat="1" ht="12.75" customHeight="1" x14ac:dyDescent="0.3">
      <c r="A61" s="934"/>
      <c r="B61" s="518"/>
      <c r="C61" s="514" t="s">
        <v>1071</v>
      </c>
      <c r="D61" s="521"/>
      <c r="E61" s="930"/>
    </row>
    <row r="62" spans="1:6" s="16" customFormat="1" ht="12.75" customHeight="1" x14ac:dyDescent="0.3">
      <c r="A62" s="935"/>
      <c r="B62" s="520"/>
      <c r="C62" s="514" t="s">
        <v>1072</v>
      </c>
      <c r="D62" s="522"/>
      <c r="E62" s="908"/>
    </row>
    <row r="63" spans="1:6" ht="12.75" customHeight="1" x14ac:dyDescent="0.25">
      <c r="A63" s="932" t="s">
        <v>922</v>
      </c>
      <c r="B63" s="515" t="s">
        <v>1270</v>
      </c>
      <c r="C63" s="523" t="s">
        <v>1305</v>
      </c>
      <c r="D63" s="515">
        <v>4</v>
      </c>
      <c r="E63" s="929">
        <v>373.8</v>
      </c>
    </row>
    <row r="64" spans="1:6" x14ac:dyDescent="0.25">
      <c r="A64" s="516"/>
      <c r="B64" s="524"/>
      <c r="C64" s="510" t="s">
        <v>1073</v>
      </c>
      <c r="D64" s="524"/>
      <c r="E64" s="793"/>
    </row>
    <row r="65" spans="1:6" x14ac:dyDescent="0.25">
      <c r="A65" s="519"/>
      <c r="B65" s="707"/>
      <c r="C65" s="510" t="s">
        <v>1074</v>
      </c>
      <c r="D65" s="707"/>
      <c r="E65" s="814"/>
    </row>
    <row r="66" spans="1:6" x14ac:dyDescent="0.25">
      <c r="A66" s="705"/>
      <c r="B66" s="705"/>
      <c r="C66" s="706"/>
      <c r="D66" s="705"/>
      <c r="E66" s="809"/>
    </row>
    <row r="67" spans="1:6" x14ac:dyDescent="0.25">
      <c r="A67" s="705"/>
      <c r="B67" s="705"/>
      <c r="C67" s="706"/>
      <c r="D67" s="705"/>
      <c r="E67" s="809"/>
    </row>
    <row r="68" spans="1:6" ht="25" x14ac:dyDescent="0.5">
      <c r="A68" s="36" t="s">
        <v>149</v>
      </c>
      <c r="D68" s="31"/>
      <c r="E68" s="821"/>
    </row>
    <row r="69" spans="1:6" ht="18" x14ac:dyDescent="0.4">
      <c r="A69" s="15"/>
      <c r="D69" s="31"/>
      <c r="E69" s="821"/>
    </row>
    <row r="70" spans="1:6" ht="18" x14ac:dyDescent="0.4">
      <c r="A70" s="15"/>
      <c r="D70" s="31"/>
      <c r="E70" s="821"/>
    </row>
    <row r="71" spans="1:6" ht="13" x14ac:dyDescent="0.25">
      <c r="A71" s="699" t="s">
        <v>3</v>
      </c>
      <c r="B71" s="160" t="s">
        <v>23</v>
      </c>
      <c r="C71" s="160" t="s">
        <v>25</v>
      </c>
      <c r="D71" s="160" t="s">
        <v>29</v>
      </c>
      <c r="E71" s="822" t="s">
        <v>9</v>
      </c>
    </row>
    <row r="72" spans="1:6" ht="13" x14ac:dyDescent="0.3">
      <c r="A72" s="161" t="s">
        <v>11</v>
      </c>
      <c r="B72" s="162" t="s">
        <v>24</v>
      </c>
      <c r="C72" s="163"/>
      <c r="D72" s="163"/>
      <c r="E72" s="823" t="s">
        <v>10</v>
      </c>
    </row>
    <row r="73" spans="1:6" x14ac:dyDescent="0.25">
      <c r="A73" s="705"/>
      <c r="B73" s="705"/>
      <c r="C73" s="706"/>
      <c r="D73" s="705"/>
      <c r="E73" s="809"/>
    </row>
    <row r="74" spans="1:6" ht="13" x14ac:dyDescent="0.25">
      <c r="A74" s="1138" t="s">
        <v>386</v>
      </c>
      <c r="B74" s="1136"/>
      <c r="C74" s="1136"/>
      <c r="D74" s="1136"/>
      <c r="E74" s="1139"/>
    </row>
    <row r="75" spans="1:6" x14ac:dyDescent="0.25">
      <c r="A75" s="702" t="s">
        <v>1306</v>
      </c>
      <c r="B75" s="703" t="s">
        <v>1307</v>
      </c>
      <c r="C75" s="704" t="s">
        <v>1308</v>
      </c>
      <c r="D75" s="517">
        <v>4</v>
      </c>
      <c r="E75" s="871">
        <v>492.68</v>
      </c>
    </row>
    <row r="76" spans="1:6" x14ac:dyDescent="0.25">
      <c r="A76" s="56"/>
      <c r="B76" s="629" t="s">
        <v>1309</v>
      </c>
      <c r="C76" s="149" t="s">
        <v>1310</v>
      </c>
      <c r="D76" s="70"/>
      <c r="E76" s="814"/>
    </row>
    <row r="77" spans="1:6" x14ac:dyDescent="0.25">
      <c r="A77" s="638" t="s">
        <v>1531</v>
      </c>
      <c r="B77" s="645" t="s">
        <v>1532</v>
      </c>
      <c r="C77" s="613" t="s">
        <v>1533</v>
      </c>
      <c r="D77" s="645">
        <v>4</v>
      </c>
      <c r="E77" s="835">
        <v>616</v>
      </c>
      <c r="F77" s="25" t="s">
        <v>1897</v>
      </c>
    </row>
    <row r="78" spans="1:6" x14ac:dyDescent="0.25">
      <c r="A78" s="638" t="s">
        <v>1765</v>
      </c>
      <c r="B78" s="645" t="s">
        <v>1766</v>
      </c>
      <c r="C78" s="899" t="s">
        <v>1767</v>
      </c>
      <c r="D78" s="738">
        <v>2</v>
      </c>
      <c r="E78" s="835">
        <v>579</v>
      </c>
      <c r="F78" s="25" t="s">
        <v>1897</v>
      </c>
    </row>
    <row r="79" spans="1:6" x14ac:dyDescent="0.25">
      <c r="A79" s="642"/>
      <c r="B79" s="647"/>
      <c r="C79" s="899" t="s">
        <v>1768</v>
      </c>
      <c r="D79" s="740"/>
      <c r="E79" s="833"/>
    </row>
    <row r="80" spans="1:6" ht="13" x14ac:dyDescent="0.25">
      <c r="A80" s="995" t="s">
        <v>1835</v>
      </c>
      <c r="B80" s="996"/>
      <c r="C80" s="996"/>
      <c r="D80" s="996"/>
      <c r="E80" s="997"/>
    </row>
    <row r="81" spans="1:6" x14ac:dyDescent="0.25">
      <c r="A81" s="998" t="s">
        <v>1836</v>
      </c>
      <c r="B81" s="1000">
        <v>1857051</v>
      </c>
      <c r="C81" s="998" t="s">
        <v>1837</v>
      </c>
      <c r="D81" s="1000">
        <v>2</v>
      </c>
      <c r="E81" s="1002">
        <v>373.8</v>
      </c>
    </row>
    <row r="82" spans="1:6" x14ac:dyDescent="0.25">
      <c r="A82" s="999"/>
      <c r="B82" s="1001"/>
      <c r="C82" s="999" t="s">
        <v>1838</v>
      </c>
      <c r="D82" s="1001"/>
      <c r="E82" s="1003"/>
    </row>
    <row r="83" spans="1:6" ht="13" x14ac:dyDescent="0.25">
      <c r="A83" s="1121" t="s">
        <v>1534</v>
      </c>
      <c r="B83" s="1122"/>
      <c r="C83" s="1122"/>
      <c r="D83" s="1122"/>
      <c r="E83" s="1123"/>
    </row>
    <row r="84" spans="1:6" s="25" customFormat="1" x14ac:dyDescent="0.25">
      <c r="A84" s="609" t="s">
        <v>1535</v>
      </c>
      <c r="B84" s="614" t="s">
        <v>1537</v>
      </c>
      <c r="C84" s="638" t="s">
        <v>1541</v>
      </c>
      <c r="D84" s="639">
        <v>2</v>
      </c>
      <c r="E84" s="835">
        <v>656.18</v>
      </c>
      <c r="F84" s="22"/>
    </row>
    <row r="85" spans="1:6" s="25" customFormat="1" x14ac:dyDescent="0.25">
      <c r="A85" s="554"/>
      <c r="B85" s="614" t="s">
        <v>1538</v>
      </c>
      <c r="C85" s="640"/>
      <c r="D85" s="641"/>
      <c r="E85" s="833"/>
    </row>
    <row r="86" spans="1:6" s="25" customFormat="1" x14ac:dyDescent="0.25">
      <c r="A86" s="638" t="s">
        <v>1536</v>
      </c>
      <c r="B86" s="614" t="s">
        <v>1539</v>
      </c>
      <c r="C86" s="638" t="s">
        <v>1542</v>
      </c>
      <c r="D86" s="624">
        <v>2</v>
      </c>
      <c r="E86" s="872">
        <v>697.2</v>
      </c>
      <c r="F86" s="22"/>
    </row>
    <row r="87" spans="1:6" s="25" customFormat="1" x14ac:dyDescent="0.25">
      <c r="A87" s="640"/>
      <c r="B87" s="662" t="s">
        <v>1540</v>
      </c>
      <c r="C87" s="640"/>
      <c r="D87" s="624"/>
      <c r="E87" s="872"/>
    </row>
    <row r="88" spans="1:6" x14ac:dyDescent="0.25">
      <c r="A88" s="638" t="s">
        <v>1568</v>
      </c>
      <c r="B88" s="676">
        <v>276811</v>
      </c>
      <c r="C88" s="638" t="s">
        <v>1570</v>
      </c>
      <c r="D88" s="677">
        <v>2</v>
      </c>
      <c r="E88" s="817">
        <v>811.82</v>
      </c>
    </row>
    <row r="89" spans="1:6" x14ac:dyDescent="0.25">
      <c r="A89" s="640"/>
      <c r="B89" s="676">
        <v>85104133</v>
      </c>
      <c r="C89" s="640"/>
      <c r="D89" s="678"/>
      <c r="E89" s="873"/>
    </row>
    <row r="90" spans="1:6" x14ac:dyDescent="0.25">
      <c r="A90" s="638" t="s">
        <v>1569</v>
      </c>
      <c r="B90" s="676">
        <v>3183368</v>
      </c>
      <c r="C90" s="638" t="s">
        <v>1571</v>
      </c>
      <c r="D90" s="677">
        <v>2</v>
      </c>
      <c r="E90" s="817">
        <v>840.94</v>
      </c>
    </row>
    <row r="91" spans="1:6" x14ac:dyDescent="0.25">
      <c r="A91" s="640"/>
      <c r="B91" s="639">
        <v>85104134</v>
      </c>
      <c r="C91" s="640"/>
      <c r="D91" s="678"/>
      <c r="E91" s="873"/>
    </row>
    <row r="92" spans="1:6" x14ac:dyDescent="0.25">
      <c r="A92" s="998" t="s">
        <v>1839</v>
      </c>
      <c r="B92" s="1000">
        <v>21351717</v>
      </c>
      <c r="C92" s="998" t="s">
        <v>1844</v>
      </c>
      <c r="D92" s="1007">
        <v>2</v>
      </c>
      <c r="E92" s="846">
        <v>890.2</v>
      </c>
    </row>
    <row r="93" spans="1:6" ht="13.5" customHeight="1" x14ac:dyDescent="0.25">
      <c r="A93" s="1005"/>
      <c r="B93" s="1006"/>
      <c r="C93" s="1005" t="s">
        <v>1845</v>
      </c>
      <c r="D93" s="1008"/>
      <c r="E93" s="847"/>
    </row>
    <row r="94" spans="1:6" x14ac:dyDescent="0.25">
      <c r="A94" s="999"/>
      <c r="B94" s="1001"/>
      <c r="C94" s="999" t="s">
        <v>1846</v>
      </c>
      <c r="D94" s="1009"/>
      <c r="E94" s="879"/>
    </row>
    <row r="95" spans="1:6" x14ac:dyDescent="0.25">
      <c r="A95" s="999" t="s">
        <v>1840</v>
      </c>
      <c r="B95" s="1001">
        <v>21515329</v>
      </c>
      <c r="C95" s="999" t="s">
        <v>1841</v>
      </c>
      <c r="D95" s="636">
        <v>2</v>
      </c>
      <c r="E95" s="879">
        <v>800.1</v>
      </c>
    </row>
    <row r="96" spans="1:6" x14ac:dyDescent="0.25">
      <c r="A96" s="718" t="s">
        <v>1842</v>
      </c>
      <c r="B96" s="994">
        <v>21515329</v>
      </c>
      <c r="C96" s="718" t="s">
        <v>1843</v>
      </c>
      <c r="D96" s="662">
        <v>2</v>
      </c>
      <c r="E96" s="886">
        <v>867.3</v>
      </c>
    </row>
    <row r="98" spans="3:3" x14ac:dyDescent="0.25">
      <c r="C98" s="23"/>
    </row>
  </sheetData>
  <mergeCells count="10">
    <mergeCell ref="A83:E83"/>
    <mergeCell ref="A7:E7"/>
    <mergeCell ref="A16:E16"/>
    <mergeCell ref="A29:E29"/>
    <mergeCell ref="A54:E54"/>
    <mergeCell ref="A47:E47"/>
    <mergeCell ref="A42:E42"/>
    <mergeCell ref="A45:E45"/>
    <mergeCell ref="A40:E40"/>
    <mergeCell ref="A74:E74"/>
  </mergeCells>
  <pageMargins left="0.70866141732283472" right="0.70866141732283472" top="0.74803149606299213" bottom="0.74803149606299213" header="0.31496062992125984" footer="0.31496062992125984"/>
  <pageSetup scale="90" firstPageNumber="21" orientation="portrait" useFirstPageNumber="1" r:id="rId1"/>
  <headerFooter>
    <oddFooter>&amp;CEfectiva 01.JULIO.2021
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9"/>
  <sheetViews>
    <sheetView workbookViewId="0">
      <selection activeCell="E4" sqref="E4:E5"/>
    </sheetView>
  </sheetViews>
  <sheetFormatPr baseColWidth="10" defaultRowHeight="12.5" x14ac:dyDescent="0.25"/>
  <cols>
    <col min="1" max="1" width="9.7265625" customWidth="1"/>
    <col min="2" max="2" width="16.26953125" bestFit="1" customWidth="1"/>
    <col min="3" max="3" width="44.81640625" customWidth="1"/>
    <col min="5" max="5" width="10.81640625" style="216"/>
  </cols>
  <sheetData>
    <row r="1" spans="1:6" ht="25" x14ac:dyDescent="0.5">
      <c r="A1" s="36" t="s">
        <v>1770</v>
      </c>
      <c r="B1" s="22"/>
      <c r="C1" s="22"/>
      <c r="D1" s="31"/>
      <c r="E1" s="821"/>
    </row>
    <row r="2" spans="1:6" ht="18" x14ac:dyDescent="0.4">
      <c r="A2" s="15"/>
      <c r="B2" s="22"/>
      <c r="C2" s="22"/>
      <c r="D2" s="31"/>
      <c r="E2" s="821"/>
    </row>
    <row r="3" spans="1:6" ht="18" x14ac:dyDescent="0.4">
      <c r="A3" s="15"/>
      <c r="B3" s="22"/>
      <c r="C3" s="22"/>
      <c r="D3" s="31"/>
      <c r="E3" s="821"/>
    </row>
    <row r="4" spans="1:6" ht="12.75" customHeight="1" x14ac:dyDescent="0.25">
      <c r="A4" s="699" t="s">
        <v>3</v>
      </c>
      <c r="B4" s="160" t="s">
        <v>23</v>
      </c>
      <c r="C4" s="160" t="s">
        <v>25</v>
      </c>
      <c r="D4" s="160" t="s">
        <v>29</v>
      </c>
      <c r="E4" s="822" t="s">
        <v>9</v>
      </c>
    </row>
    <row r="5" spans="1:6" ht="12.75" customHeight="1" x14ac:dyDescent="0.3">
      <c r="A5" s="161" t="s">
        <v>11</v>
      </c>
      <c r="B5" s="162" t="s">
        <v>24</v>
      </c>
      <c r="C5" s="163"/>
      <c r="D5" s="163"/>
      <c r="E5" s="823" t="s">
        <v>10</v>
      </c>
    </row>
    <row r="7" spans="1:6" ht="13" x14ac:dyDescent="0.25">
      <c r="A7" s="1124" t="s">
        <v>324</v>
      </c>
      <c r="B7" s="1125"/>
      <c r="C7" s="1125"/>
      <c r="D7" s="1125"/>
      <c r="E7" s="1126"/>
    </row>
    <row r="8" spans="1:6" x14ac:dyDescent="0.25">
      <c r="A8" s="653" t="s">
        <v>1771</v>
      </c>
      <c r="B8" s="917">
        <v>3013591</v>
      </c>
      <c r="C8" s="653" t="s">
        <v>1774</v>
      </c>
      <c r="D8" s="729">
        <v>2</v>
      </c>
      <c r="E8" s="918">
        <v>312.44</v>
      </c>
      <c r="F8" s="500"/>
    </row>
    <row r="9" spans="1:6" x14ac:dyDescent="0.25">
      <c r="A9" s="919"/>
      <c r="B9" s="917">
        <v>3014404</v>
      </c>
      <c r="C9" s="909"/>
      <c r="D9" s="920"/>
      <c r="E9" s="921"/>
    </row>
    <row r="10" spans="1:6" x14ac:dyDescent="0.25">
      <c r="A10" s="653" t="s">
        <v>1772</v>
      </c>
      <c r="B10" s="922">
        <v>3068526</v>
      </c>
      <c r="C10" s="653" t="s">
        <v>1775</v>
      </c>
      <c r="D10" s="622">
        <v>2</v>
      </c>
      <c r="E10" s="895">
        <v>266.43</v>
      </c>
      <c r="F10" s="500"/>
    </row>
    <row r="11" spans="1:6" x14ac:dyDescent="0.25">
      <c r="A11" s="919"/>
      <c r="B11" s="917">
        <v>3082522</v>
      </c>
      <c r="C11" s="919"/>
      <c r="D11" s="1010"/>
      <c r="E11" s="923"/>
    </row>
    <row r="12" spans="1:6" x14ac:dyDescent="0.25">
      <c r="A12" s="909"/>
      <c r="B12" s="652">
        <v>4058947</v>
      </c>
      <c r="C12" s="909"/>
      <c r="D12" s="748"/>
      <c r="E12" s="924"/>
    </row>
    <row r="13" spans="1:6" x14ac:dyDescent="0.25">
      <c r="A13" s="710" t="s">
        <v>1847</v>
      </c>
      <c r="B13" s="710" t="s">
        <v>1848</v>
      </c>
      <c r="C13" s="710" t="s">
        <v>1849</v>
      </c>
      <c r="D13" s="1015">
        <v>2</v>
      </c>
      <c r="E13" s="1011">
        <v>1393.14</v>
      </c>
    </row>
    <row r="14" spans="1:6" x14ac:dyDescent="0.25">
      <c r="A14" s="1012" t="s">
        <v>1850</v>
      </c>
      <c r="B14" s="1007" t="s">
        <v>1851</v>
      </c>
      <c r="C14" s="1012" t="s">
        <v>1775</v>
      </c>
      <c r="D14" s="1016">
        <v>2</v>
      </c>
      <c r="E14" s="1012">
        <v>1019.71</v>
      </c>
    </row>
    <row r="15" spans="1:6" x14ac:dyDescent="0.25">
      <c r="A15" s="1013"/>
      <c r="B15" s="1009">
        <v>4058947</v>
      </c>
      <c r="C15" s="1013"/>
      <c r="D15" s="1017"/>
      <c r="E15" s="1013"/>
    </row>
    <row r="16" spans="1:6" x14ac:dyDescent="0.25">
      <c r="A16" s="710" t="s">
        <v>1852</v>
      </c>
      <c r="B16" s="1004">
        <v>3803495</v>
      </c>
      <c r="C16" s="710" t="s">
        <v>1853</v>
      </c>
      <c r="D16" s="1015">
        <v>2</v>
      </c>
      <c r="E16" s="1011">
        <v>1137.4100000000001</v>
      </c>
    </row>
    <row r="17" spans="1:5" x14ac:dyDescent="0.25">
      <c r="A17" s="710" t="s">
        <v>1854</v>
      </c>
      <c r="B17" s="1004">
        <v>3080708</v>
      </c>
      <c r="C17" s="710" t="s">
        <v>1855</v>
      </c>
      <c r="D17" s="1015">
        <v>2</v>
      </c>
      <c r="E17" s="1011">
        <v>1175.93</v>
      </c>
    </row>
    <row r="18" spans="1:5" x14ac:dyDescent="0.25">
      <c r="A18" s="1012" t="s">
        <v>1856</v>
      </c>
      <c r="B18" s="1007">
        <v>3968877</v>
      </c>
      <c r="C18" s="1012" t="s">
        <v>1857</v>
      </c>
      <c r="D18" s="1016">
        <v>2</v>
      </c>
      <c r="E18" s="1012">
        <v>548.91000000000008</v>
      </c>
    </row>
    <row r="19" spans="1:5" x14ac:dyDescent="0.25">
      <c r="A19" s="1013"/>
      <c r="B19" s="1009">
        <v>4937308</v>
      </c>
      <c r="C19" s="1013"/>
      <c r="D19" s="1014"/>
      <c r="E19" s="1013"/>
    </row>
  </sheetData>
  <mergeCells count="1">
    <mergeCell ref="A7:E7"/>
  </mergeCells>
  <pageMargins left="0.59055118110236227" right="0.59055118110236227" top="0.59055118110236227" bottom="0.59055118110236227" header="0.39370078740157483" footer="0.39370078740157483"/>
  <pageSetup firstPageNumber="23" orientation="portrait" useFirstPageNumber="1" r:id="rId1"/>
  <headerFooter>
    <oddFooter>&amp;CEfectiva.01.JULIO.2021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Portada</vt:lpstr>
      <vt:lpstr>Indice</vt:lpstr>
      <vt:lpstr>Solenoides</vt:lpstr>
      <vt:lpstr>Variadores</vt:lpstr>
      <vt:lpstr>Guías para Válvulas</vt:lpstr>
      <vt:lpstr>Balancines para Puntería</vt:lpstr>
      <vt:lpstr>Asientos para Válvula</vt:lpstr>
      <vt:lpstr>Mangas para Inyector</vt:lpstr>
      <vt:lpstr>Tubos Enfriadores para Aceite</vt:lpstr>
      <vt:lpstr>Aumentos-Terminales-Kit Tubo</vt:lpstr>
      <vt:lpstr>Fusibles Automotrices</vt:lpstr>
      <vt:lpstr>Fusibles-Modernos</vt:lpstr>
      <vt:lpstr>Jgs. de Sellos Latón y Fierro</vt:lpstr>
      <vt:lpstr>Contra-Portada</vt:lpstr>
    </vt:vector>
  </TitlesOfParts>
  <Company>Auto Manufacturing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Cervantes McKelvey</dc:creator>
  <cp:lastModifiedBy>Rafael Cervantes</cp:lastModifiedBy>
  <cp:lastPrinted>2021-10-01T17:26:20Z</cp:lastPrinted>
  <dcterms:created xsi:type="dcterms:W3CDTF">2005-11-23T22:23:11Z</dcterms:created>
  <dcterms:modified xsi:type="dcterms:W3CDTF">2022-01-03T06:14:32Z</dcterms:modified>
</cp:coreProperties>
</file>